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4"/>
  </bookViews>
  <sheets>
    <sheet name="_СПРАВОЧНИК" sheetId="1" state="hidden" r:id="rId2"/>
    <sheet name="Титульный лист" sheetId="2" state="visible" r:id="rId3"/>
    <sheet name="Общие сведения" sheetId="3" state="visible" r:id="rId4"/>
    <sheet name="Контингент" sheetId="4" state="visible" r:id="rId5"/>
    <sheet name="Направленности" sheetId="5" state="visible" r:id="rId6"/>
    <sheet name="Инфраструктура" sheetId="6" state="visible" r:id="rId7"/>
    <sheet name="Кадры" sheetId="7" state="visible" r:id="rId8"/>
    <sheet name="Лист1" sheetId="8" state="hidden" r:id="rId9"/>
  </sheets>
  <definedNames>
    <definedName function="false" hidden="false" name="P_1" vbProcedure="false">#REF!</definedName>
    <definedName function="false" hidden="false" name="P_2" vbProcedure="false">#REF!</definedName>
    <definedName function="false" hidden="false" name="P_3" vbProcedure="false">#REF!</definedName>
    <definedName function="false" hidden="false" name="P_4" vbProcedure="false">#REF!</definedName>
    <definedName function="false" hidden="false" name="P_5" vbProcedure="false">#REF!</definedName>
    <definedName function="false" hidden="false" name="P_6" vbProcedure="false">#REF!</definedName>
    <definedName function="false" hidden="false" name="Year" vbProcedure="false">#REF!</definedName>
    <definedName function="false" hidden="false" name="Субъект" vbProcedure="false">Лист1!$A$1:$A$78</definedName>
    <definedName function="false" hidden="false" localSheetId="1" name="P_1" vbProcedure="false">#REF!</definedName>
    <definedName function="false" hidden="false" localSheetId="1" name="P_2" vbProcedure="false">#REF!</definedName>
    <definedName function="false" hidden="false" localSheetId="1" name="P_3" vbProcedure="false">#REF!</definedName>
    <definedName function="false" hidden="false" localSheetId="2" name="_xlnm._FilterDatabase" vbProcedure="false">'Общие сведения'!$B$1:$C$6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<sst xmlns="http://schemas.openxmlformats.org/spreadsheetml/2006/main" count="267" uniqueCount="252">
  <si>
    <t xml:space="preserve">Приложение 1</t>
  </si>
  <si>
    <t xml:space="preserve">Самообследование и мониторинг инфраструктурных условий реализации дополнительных общеобразовательных программ всех направленностей на новых местах дополнитиельного образования детей</t>
  </si>
  <si>
    <t xml:space="preserve">СВЕДЕНИЯ ОБ ОРГАНИЗАЦИИ, ОСУЩЕСТВЛЯЮЩЕЙ ОБРАЗОВАТЕЛЬНУЮ ДЕЯТЕЛЬНОСТЬ ПО ДОПОЛНИТЕЛЬНЫМ ОБЩЕОБРАЗОВАТЕЛЬНЫМ ПРОГРАММАМ, В РАМКАХ СОЗДАНИЯ НОВЫХ МЕСТ ДОПОЛНИТЕЛЬНОГО ОБРАЗОВАНИЯ ДЕТЕЙ В 2023 ГОДУ</t>
  </si>
  <si>
    <t xml:space="preserve"> год</t>
  </si>
  <si>
    <t xml:space="preserve">Предоставляют:</t>
  </si>
  <si>
    <t xml:space="preserve">Сроки предоставления</t>
  </si>
  <si>
    <t xml:space="preserve">Организации различных типов, осуществляющие образовательную деятельность по дополнительным общеобразовательным программам</t>
  </si>
  <si>
    <t xml:space="preserve">31 января  2023 г.</t>
  </si>
  <si>
    <t xml:space="preserve">Общие сведения об организации</t>
  </si>
  <si>
    <t xml:space="preserve">Субъект РФ</t>
  </si>
  <si>
    <t xml:space="preserve">Республика Башкортостан</t>
  </si>
  <si>
    <t xml:space="preserve">Муниципальное образование</t>
  </si>
  <si>
    <t xml:space="preserve">ГО г. Уфа</t>
  </si>
  <si>
    <t xml:space="preserve">Наименование организации</t>
  </si>
  <si>
    <t xml:space="preserve">Муниципальное бюджетное образовательное учреждение дополнительного образования «Эколого-биологический центр «Эколог» городского округа город Уфа Республики Башкортостан</t>
  </si>
  <si>
    <t xml:space="preserve">Территориальная принадлежность</t>
  </si>
  <si>
    <t xml:space="preserve">Городская местность</t>
  </si>
  <si>
    <t xml:space="preserve">Форма собственности</t>
  </si>
  <si>
    <t xml:space="preserve">Муниципальная</t>
  </si>
  <si>
    <t xml:space="preserve">Контингент обучающихся по дополнительным общеобразовательным программам в организации (по состоянию на 01.01.2023г.)</t>
  </si>
  <si>
    <t xml:space="preserve">Численность обучающихся</t>
  </si>
  <si>
    <t xml:space="preserve">Всего, чел.</t>
  </si>
  <si>
    <t xml:space="preserve">Из графы 1:</t>
  </si>
  <si>
    <t xml:space="preserve">Из графы 2:</t>
  </si>
  <si>
    <t xml:space="preserve">Численность обучающихся, находящихся в трудной жизненной ситуации, чел.</t>
  </si>
  <si>
    <t xml:space="preserve">Численность обучающихся, совершивших правонарушение или преступление, чел.</t>
  </si>
  <si>
    <t xml:space="preserve">Численность обучающихся с ограниченными возможностями здоровья, чел.</t>
  </si>
  <si>
    <t xml:space="preserve">Численность обучающихся по дополнительным общеобразовательным программам</t>
  </si>
  <si>
    <r>
      <rPr>
        <i val="true"/>
        <sz val="11"/>
        <rFont val="Calibri"/>
        <family val="2"/>
        <charset val="204"/>
      </rPr>
      <t xml:space="preserve">Из стр. 1:
</t>
    </r>
    <r>
      <rPr>
        <sz val="11"/>
        <rFont val="Calibri"/>
        <family val="2"/>
        <charset val="204"/>
      </rPr>
      <t xml:space="preserve">обучаются платно</t>
    </r>
  </si>
  <si>
    <t xml:space="preserve"> 1.1</t>
  </si>
  <si>
    <t xml:space="preserve">обучаются за счёт бюджетных средств</t>
  </si>
  <si>
    <t xml:space="preserve"> 1.2</t>
  </si>
  <si>
    <t xml:space="preserve">в т.ч. В рамках ПФДО</t>
  </si>
  <si>
    <t xml:space="preserve"> 1.3</t>
  </si>
  <si>
    <r>
      <rPr>
        <i val="true"/>
        <sz val="11"/>
        <rFont val="Calibri"/>
        <family val="2"/>
        <charset val="204"/>
      </rPr>
      <t xml:space="preserve">Из стр. 1: 
</t>
    </r>
    <r>
      <rPr>
        <sz val="11"/>
        <rFont val="Calibri"/>
        <family val="2"/>
        <charset val="204"/>
      </rPr>
      <t xml:space="preserve">в возрасте 5-7 лет</t>
    </r>
  </si>
  <si>
    <t xml:space="preserve"> 2.1</t>
  </si>
  <si>
    <t xml:space="preserve">в возрасте 8-10 лет </t>
  </si>
  <si>
    <t xml:space="preserve"> 2.2</t>
  </si>
  <si>
    <t xml:space="preserve">в возрасте 11-14 лет</t>
  </si>
  <si>
    <t xml:space="preserve"> 2.3</t>
  </si>
  <si>
    <t xml:space="preserve">в возрасте 15-17 лет</t>
  </si>
  <si>
    <t xml:space="preserve"> 2.4</t>
  </si>
  <si>
    <r>
      <rPr>
        <i val="true"/>
        <sz val="11"/>
        <rFont val="Calibri"/>
        <family val="2"/>
        <charset val="204"/>
      </rPr>
      <t xml:space="preserve">Из стр. 1: 
</t>
    </r>
    <r>
      <rPr>
        <sz val="11"/>
        <rFont val="Calibri"/>
        <family val="2"/>
        <charset val="204"/>
      </rPr>
      <t xml:space="preserve">девочки</t>
    </r>
  </si>
  <si>
    <t xml:space="preserve"> 3.1</t>
  </si>
  <si>
    <r>
      <rPr>
        <i val="true"/>
        <sz val="11"/>
        <rFont val="Calibri"/>
        <family val="2"/>
        <charset val="204"/>
      </rPr>
      <t xml:space="preserve">Из стр. 1:</t>
    </r>
    <r>
      <rPr>
        <sz val="11"/>
        <rFont val="Calibri"/>
        <family val="2"/>
        <charset val="204"/>
      </rPr>
      <t xml:space="preserve"> 
численность обучающихся, поступивших на образовательную программу впервые</t>
    </r>
  </si>
  <si>
    <t xml:space="preserve">Направленности дополнительных общеобразовательных программ в организации (по состоянию на 01.01.2023г.)</t>
  </si>
  <si>
    <t xml:space="preserve">Всего</t>
  </si>
  <si>
    <t xml:space="preserve">Из них по направленностям дополнительных общеобразовательных программ:</t>
  </si>
  <si>
    <t xml:space="preserve">По дополнительным общеразвивающим программам</t>
  </si>
  <si>
    <t xml:space="preserve">По дополнительным предпрофессиональным программам</t>
  </si>
  <si>
    <t xml:space="preserve">физкультурно-спортивная</t>
  </si>
  <si>
    <t xml:space="preserve">художественная</t>
  </si>
  <si>
    <t xml:space="preserve"> техническая</t>
  </si>
  <si>
    <t xml:space="preserve"> естественно-научная</t>
  </si>
  <si>
    <t xml:space="preserve"> социально-гуманитарная</t>
  </si>
  <si>
    <t xml:space="preserve"> туристско-краеведческая</t>
  </si>
  <si>
    <t xml:space="preserve"> в сфере искусств</t>
  </si>
  <si>
    <t xml:space="preserve"> в сфере физической культуры и спорта</t>
  </si>
  <si>
    <t xml:space="preserve">Количество дополнительных общеобразовательных программ, ед.</t>
  </si>
  <si>
    <r>
      <rPr>
        <sz val="9"/>
        <color rgb="FF000000"/>
        <rFont val="Calibri"/>
        <family val="2"/>
        <charset val="204"/>
      </rPr>
      <t xml:space="preserve">в т.ч. (</t>
    </r>
    <r>
      <rPr>
        <i val="true"/>
        <sz val="9"/>
        <color rgb="FF000000"/>
        <rFont val="Calibri"/>
        <family val="2"/>
        <charset val="204"/>
      </rPr>
      <t xml:space="preserve">из стр. 1</t>
    </r>
    <r>
      <rPr>
        <sz val="9"/>
        <color rgb="FF000000"/>
        <rFont val="Calibri"/>
        <family val="2"/>
        <charset val="204"/>
      </rPr>
      <t xml:space="preserve">) 
включенных в региональные навигаторы, ед.</t>
    </r>
  </si>
  <si>
    <t xml:space="preserve">1.1.</t>
  </si>
  <si>
    <r>
      <rPr>
        <sz val="9"/>
        <color rgb="FF000000"/>
        <rFont val="Calibri"/>
        <family val="2"/>
        <charset val="204"/>
      </rPr>
      <t xml:space="preserve">в т.ч. (</t>
    </r>
    <r>
      <rPr>
        <i val="true"/>
        <sz val="9"/>
        <color rgb="FF000000"/>
        <rFont val="Calibri"/>
        <family val="2"/>
        <charset val="204"/>
      </rPr>
      <t xml:space="preserve">из стр. 1</t>
    </r>
    <r>
      <rPr>
        <sz val="9"/>
        <color rgb="FF000000"/>
        <rFont val="Calibri"/>
        <family val="2"/>
        <charset val="204"/>
      </rPr>
      <t xml:space="preserve">) 
новых/обновленных программ для реализации 
на новых местах ДОД, ед.</t>
    </r>
  </si>
  <si>
    <t xml:space="preserve">1.2.</t>
  </si>
  <si>
    <r>
      <rPr>
        <i val="true"/>
        <sz val="9"/>
        <color rgb="FF000000"/>
        <rFont val="Calibri"/>
        <family val="2"/>
        <charset val="204"/>
      </rPr>
      <t xml:space="preserve">По стр. 1.2:
</t>
    </r>
    <r>
      <rPr>
        <sz val="9"/>
        <color rgb="FF000000"/>
        <rFont val="Calibri"/>
        <family val="2"/>
        <charset val="204"/>
      </rPr>
      <t xml:space="preserve">численность обучающихся на этих программах</t>
    </r>
  </si>
  <si>
    <t xml:space="preserve">1.2.1</t>
  </si>
  <si>
    <t xml:space="preserve">Численность обучающихся по дополнительным общеобразовательным программам, всего, чел.</t>
  </si>
  <si>
    <t xml:space="preserve">В силу проблемы двойного учета обучающихся, в данном блоке вносятся данные без дополнительных расчетов. Все дублирования учитываются. Если ребенок посещает 2-3 направления, то его необходимо считать во всех этих случаях. </t>
  </si>
  <si>
    <r>
      <rPr>
        <i val="true"/>
        <sz val="9"/>
        <color rgb="FF000000"/>
        <rFont val="Calibri"/>
        <family val="2"/>
        <charset val="204"/>
      </rPr>
      <t xml:space="preserve">Из стр. 2</t>
    </r>
    <r>
      <rPr>
        <sz val="9"/>
        <color rgb="FF000000"/>
        <rFont val="Calibri"/>
        <family val="2"/>
        <charset val="204"/>
      </rPr>
      <t xml:space="preserve"> 
обучаются по программам ДО:
с использованием дистанционных технологий, чел. </t>
    </r>
  </si>
  <si>
    <t xml:space="preserve">реализуемым в сетевой форме , чел.</t>
  </si>
  <si>
    <r>
      <rPr>
        <sz val="9"/>
        <color rgb="FF000000"/>
        <rFont val="Calibri"/>
        <family val="2"/>
        <charset val="204"/>
      </rPr>
      <t xml:space="preserve">в т.ч. </t>
    </r>
    <r>
      <rPr>
        <i val="true"/>
        <sz val="9"/>
        <color rgb="FF000000"/>
        <rFont val="Calibri"/>
        <family val="2"/>
        <charset val="204"/>
      </rPr>
      <t xml:space="preserve">(из стр. 2.2</t>
    </r>
    <r>
      <rPr>
        <sz val="9"/>
        <color rgb="FF000000"/>
        <rFont val="Calibri"/>
        <family val="2"/>
        <charset val="204"/>
      </rPr>
      <t xml:space="preserve">)
реализуемым в экстерриториальном формате 
(межрегиональные и федеральные), чел.</t>
    </r>
  </si>
  <si>
    <t xml:space="preserve"> 2.2.1</t>
  </si>
  <si>
    <r>
      <rPr>
        <i val="true"/>
        <sz val="9"/>
        <color rgb="FF000000"/>
        <rFont val="Calibri"/>
        <family val="2"/>
        <charset val="204"/>
      </rPr>
      <t xml:space="preserve">Из стр. 2</t>
    </r>
    <r>
      <rPr>
        <sz val="9"/>
        <color rgb="FF000000"/>
        <rFont val="Calibri"/>
        <family val="2"/>
        <charset val="204"/>
      </rPr>
      <t xml:space="preserve"> 
обучаются на программах, продолжительностью:
менее 16 часов, чел.</t>
    </r>
  </si>
  <si>
    <t xml:space="preserve"> 2.3.1</t>
  </si>
  <si>
    <t xml:space="preserve">16-72 часа, чел.</t>
  </si>
  <si>
    <t xml:space="preserve"> 2.3.2</t>
  </si>
  <si>
    <t xml:space="preserve">73-144 часа, чел.</t>
  </si>
  <si>
    <t xml:space="preserve"> 2.3.3</t>
  </si>
  <si>
    <t xml:space="preserve">более 144 часов, чел.</t>
  </si>
  <si>
    <t xml:space="preserve"> 2.3.4</t>
  </si>
  <si>
    <r>
      <rPr>
        <i val="true"/>
        <sz val="9"/>
        <color rgb="FF000000"/>
        <rFont val="Calibri"/>
        <family val="2"/>
        <charset val="204"/>
      </rPr>
      <t xml:space="preserve">Из стр. 2:
</t>
    </r>
    <r>
      <rPr>
        <sz val="9"/>
        <color rgb="FF000000"/>
        <rFont val="Calibri"/>
        <family val="2"/>
        <charset val="204"/>
      </rPr>
      <t xml:space="preserve">девочки, чел.</t>
    </r>
  </si>
  <si>
    <t xml:space="preserve">2.4</t>
  </si>
  <si>
    <r>
      <rPr>
        <i val="true"/>
        <sz val="9"/>
        <color rgb="FF000000"/>
        <rFont val="Calibri"/>
        <family val="2"/>
        <charset val="204"/>
      </rPr>
      <t xml:space="preserve">Из стр. 2: 
</t>
    </r>
    <r>
      <rPr>
        <sz val="9"/>
        <color rgb="FF000000"/>
        <rFont val="Calibri"/>
        <family val="2"/>
        <charset val="204"/>
      </rPr>
      <t xml:space="preserve">в возрасте 5-7 лет, чел.</t>
    </r>
  </si>
  <si>
    <t xml:space="preserve"> 2.5.1</t>
  </si>
  <si>
    <t xml:space="preserve">в возрасте 8-10 лет , чел.</t>
  </si>
  <si>
    <t xml:space="preserve"> 2.5.2</t>
  </si>
  <si>
    <t xml:space="preserve">в возрасте 11-14 лет, чел.</t>
  </si>
  <si>
    <t xml:space="preserve"> 2.5.3</t>
  </si>
  <si>
    <t xml:space="preserve">в возрасте 15-17 лет, чел.</t>
  </si>
  <si>
    <t xml:space="preserve"> 2.5.4</t>
  </si>
  <si>
    <t xml:space="preserve">Инфраструктура организации (по состоянию на 01.01.2023г.)</t>
  </si>
  <si>
    <t xml:space="preserve">Всего в организации</t>
  </si>
  <si>
    <t xml:space="preserve">Количество зданий, относящихся к ведению организации</t>
  </si>
  <si>
    <t xml:space="preserve">Количество зданий, всего, ед.</t>
  </si>
  <si>
    <r>
      <rPr>
        <i val="true"/>
        <sz val="12"/>
        <rFont val="Calibri"/>
        <family val="2"/>
        <charset val="204"/>
      </rPr>
      <t xml:space="preserve">Из стр. 1:
</t>
    </r>
    <r>
      <rPr>
        <sz val="12"/>
        <rFont val="Calibri"/>
        <family val="2"/>
        <charset val="204"/>
      </rPr>
      <t xml:space="preserve">Количество зданий, введенных в эксплуатацию за отчетный год, ед.</t>
    </r>
  </si>
  <si>
    <r>
      <rPr>
        <sz val="12"/>
        <rFont val="Calibri"/>
        <family val="2"/>
        <charset val="204"/>
      </rPr>
      <t xml:space="preserve">Общая площадь всех помещений, задействованных для реализации дополнительных общеобразовательных программ, м</t>
    </r>
    <r>
      <rPr>
        <vertAlign val="superscript"/>
        <sz val="12"/>
        <rFont val="Calibri"/>
        <family val="2"/>
        <charset val="204"/>
      </rPr>
      <t xml:space="preserve">2</t>
    </r>
  </si>
  <si>
    <r>
      <rPr>
        <i val="true"/>
        <sz val="12"/>
        <rFont val="Calibri"/>
        <family val="2"/>
        <charset val="204"/>
      </rPr>
      <t xml:space="preserve">Из стр. 3:
</t>
    </r>
    <r>
      <rPr>
        <sz val="12"/>
        <rFont val="Calibri"/>
        <family val="2"/>
        <charset val="204"/>
      </rPr>
      <t xml:space="preserve">Площадь помещений, отремонтированных за отчетный период, всего, м</t>
    </r>
    <r>
      <rPr>
        <vertAlign val="superscript"/>
        <sz val="12"/>
        <rFont val="Calibri"/>
        <family val="2"/>
        <charset val="204"/>
      </rPr>
      <t xml:space="preserve">2</t>
    </r>
  </si>
  <si>
    <r>
      <rPr>
        <b val="true"/>
        <sz val="12"/>
        <rFont val="Calibri"/>
        <family val="2"/>
        <charset val="204"/>
      </rPr>
      <t xml:space="preserve">Количество следующих помещений в организации, ед.
</t>
    </r>
    <r>
      <rPr>
        <i val="true"/>
        <sz val="12"/>
        <rFont val="Calibri"/>
        <family val="2"/>
        <charset val="204"/>
      </rPr>
      <t xml:space="preserve">(при отсутствии указать " 0 ")</t>
    </r>
  </si>
  <si>
    <t xml:space="preserve">Мастерская</t>
  </si>
  <si>
    <t xml:space="preserve">Физкультурный зал</t>
  </si>
  <si>
    <t xml:space="preserve">Плавательный бассейн</t>
  </si>
  <si>
    <t xml:space="preserve">Актовый зал</t>
  </si>
  <si>
    <t xml:space="preserve">Музей</t>
  </si>
  <si>
    <t xml:space="preserve">Учебно -опытный участок</t>
  </si>
  <si>
    <t xml:space="preserve">Подсобное сельское хозяйство</t>
  </si>
  <si>
    <t xml:space="preserve">Библиотека</t>
  </si>
  <si>
    <t xml:space="preserve">Кабинет основ информатики и вычислительной техники (ОИВТ)</t>
  </si>
  <si>
    <r>
      <rPr>
        <b val="true"/>
        <sz val="12"/>
        <rFont val="Calibri"/>
        <family val="2"/>
        <charset val="204"/>
      </rPr>
      <t xml:space="preserve">Количество персональных компьютеров в организации, ед.
</t>
    </r>
    <r>
      <rPr>
        <i val="true"/>
        <sz val="12"/>
        <rFont val="Calibri"/>
        <family val="2"/>
        <charset val="204"/>
      </rPr>
      <t xml:space="preserve">(при отсутствии указать " 0 ")</t>
    </r>
  </si>
  <si>
    <t xml:space="preserve">Количество персональных компьютеров, всего, ед.</t>
  </si>
  <si>
    <r>
      <rPr>
        <i val="true"/>
        <sz val="12"/>
        <rFont val="Calibri"/>
        <family val="2"/>
        <charset val="204"/>
      </rPr>
      <t xml:space="preserve">Из стр. 14:
</t>
    </r>
    <r>
      <rPr>
        <sz val="12"/>
        <rFont val="Calibri"/>
        <family val="2"/>
        <charset val="204"/>
      </rPr>
      <t xml:space="preserve">Приобретены в последний (отчетный) год</t>
    </r>
  </si>
  <si>
    <r>
      <rPr>
        <i val="true"/>
        <sz val="12"/>
        <rFont val="Calibri"/>
        <family val="2"/>
        <charset val="204"/>
      </rPr>
      <t xml:space="preserve">Из стр. 14:
</t>
    </r>
    <r>
      <rPr>
        <sz val="12"/>
        <rFont val="Calibri"/>
        <family val="2"/>
        <charset val="204"/>
      </rPr>
      <t xml:space="preserve">Подключены к интернету</t>
    </r>
  </si>
  <si>
    <r>
      <rPr>
        <i val="true"/>
        <sz val="12"/>
        <rFont val="Calibri"/>
        <family val="2"/>
        <charset val="204"/>
      </rPr>
      <t xml:space="preserve">Из стр. 14:
</t>
    </r>
    <r>
      <rPr>
        <sz val="12"/>
        <rFont val="Calibri"/>
        <family val="2"/>
        <charset val="204"/>
      </rPr>
      <t xml:space="preserve">Используются в учебных целях</t>
    </r>
  </si>
  <si>
    <r>
      <rPr>
        <i val="true"/>
        <sz val="12"/>
        <rFont val="Calibri"/>
        <family val="2"/>
        <charset val="204"/>
      </rPr>
      <t xml:space="preserve">Из стр. 17:
</t>
    </r>
    <r>
      <rPr>
        <sz val="12"/>
        <rFont val="Calibri"/>
        <family val="2"/>
        <charset val="204"/>
      </rPr>
      <t xml:space="preserve">Подключены к интернету</t>
    </r>
  </si>
  <si>
    <r>
      <rPr>
        <b val="true"/>
        <sz val="12"/>
        <rFont val="Calibri"/>
        <family val="2"/>
        <charset val="204"/>
      </rPr>
      <t xml:space="preserve">Максимальная скорость доступа к Интернету в организации
</t>
    </r>
    <r>
      <rPr>
        <i val="true"/>
        <sz val="12"/>
        <rFont val="Calibri"/>
        <family val="2"/>
        <charset val="204"/>
      </rPr>
      <t xml:space="preserve">(В подходящей графе указать "1", в остальных "0")</t>
    </r>
  </si>
  <si>
    <t xml:space="preserve">этот вид доступа не используется</t>
  </si>
  <si>
    <t xml:space="preserve">ниже 256 Кбит/сек</t>
  </si>
  <si>
    <t xml:space="preserve">256 - 511 Кбит/сек</t>
  </si>
  <si>
    <t xml:space="preserve">512 - 999 Кбит/сек</t>
  </si>
  <si>
    <t xml:space="preserve">1.0 - 1.9 Мбит/сек</t>
  </si>
  <si>
    <t xml:space="preserve">2.0 - 29.9 Мбит/сек</t>
  </si>
  <si>
    <t xml:space="preserve">30 - 49.9 Мбит/сек</t>
  </si>
  <si>
    <t xml:space="preserve">50.0 – 99.9 Мбит/сек</t>
  </si>
  <si>
    <t xml:space="preserve">100 Мбит/сек и выше</t>
  </si>
  <si>
    <r>
      <rPr>
        <b val="true"/>
        <sz val="12"/>
        <rFont val="Calibri"/>
        <family val="2"/>
        <charset val="204"/>
      </rPr>
      <t xml:space="preserve">Самооценка оснащенности организации
</t>
    </r>
    <r>
      <rPr>
        <i val="true"/>
        <sz val="12"/>
        <rFont val="Calibri"/>
        <family val="2"/>
        <charset val="204"/>
      </rPr>
      <t xml:space="preserve">(выберите соответствующую оценку)</t>
    </r>
  </si>
  <si>
    <t xml:space="preserve">Уровень оснащенности материально-технической базы - 
1/2/3 (низкий/стандартный/высокий)</t>
  </si>
  <si>
    <t xml:space="preserve">Обеспеченность универсальным оборудованием (средства обучения и воспитания) - 
1/2/3 (низкий/стандартный/высокий)</t>
  </si>
  <si>
    <t xml:space="preserve">Обеспеченность специальным оборудованием (профильные средства обучения и воспитания) - 
1/2/3 (низкий/стандартный/высокий)</t>
  </si>
  <si>
    <t xml:space="preserve">Кадровое обеспечение организации (по состоянию на 01.01.2023г.)</t>
  </si>
  <si>
    <t xml:space="preserve">Количество штатных единиц педагогов дополнительного образования, единиц</t>
  </si>
  <si>
    <t xml:space="preserve">Численность сотрудников, реализующих программы дополнительного образования,  чел.</t>
  </si>
  <si>
    <t xml:space="preserve">из них:</t>
  </si>
  <si>
    <t xml:space="preserve">Численность педагогов дополнительного образования, чел.</t>
  </si>
  <si>
    <t xml:space="preserve">Численность преподавателей (тренер-преподаватель), 
чел.</t>
  </si>
  <si>
    <r>
      <rPr>
        <i val="true"/>
        <sz val="11"/>
        <rFont val="Calibri"/>
        <family val="2"/>
        <charset val="204"/>
      </rPr>
      <t xml:space="preserve">Из стр. 1 - основная занимаемая должность:
</t>
    </r>
    <r>
      <rPr>
        <sz val="11"/>
        <rFont val="Calibri"/>
        <family val="2"/>
        <charset val="204"/>
      </rPr>
      <t xml:space="preserve">ПДО/преподаватель</t>
    </r>
  </si>
  <si>
    <t xml:space="preserve">Иная</t>
  </si>
  <si>
    <r>
      <rPr>
        <i val="true"/>
        <sz val="11"/>
        <rFont val="Calibri"/>
        <family val="2"/>
        <charset val="204"/>
      </rPr>
      <t xml:space="preserve">Из стр. 1: 
</t>
    </r>
    <r>
      <rPr>
        <sz val="11"/>
        <rFont val="Calibri"/>
        <family val="2"/>
        <charset val="204"/>
      </rPr>
      <t xml:space="preserve">Работают по общеразвивающим программам</t>
    </r>
  </si>
  <si>
    <t xml:space="preserve">Работают по предпрофессиональным программам</t>
  </si>
  <si>
    <t xml:space="preserve"> 3.2</t>
  </si>
  <si>
    <r>
      <rPr>
        <i val="true"/>
        <sz val="11"/>
        <rFont val="Calibri"/>
        <family val="2"/>
        <charset val="204"/>
      </rPr>
      <t xml:space="preserve">Из стр. 1 - преподают программы по направленностям: 
</t>
    </r>
    <r>
      <rPr>
        <sz val="11"/>
        <rFont val="Calibri"/>
        <family val="2"/>
        <charset val="204"/>
      </rPr>
      <t xml:space="preserve">физкультурно-спортивная</t>
    </r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</si>
  <si>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</si>
  <si>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</si>
  <si>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</si>
  <si>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</si>
  <si>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</si>
  <si>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</si>
  <si>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r>
      <rPr>
        <i val="true"/>
        <sz val="11"/>
        <rFont val="Calibri"/>
        <family val="2"/>
        <charset val="204"/>
      </rPr>
      <t xml:space="preserve">Из стр. 1: специалистов "новых мест ДОД" 
</t>
    </r>
    <r>
      <rPr>
        <sz val="11"/>
        <rFont val="Calibri"/>
        <family val="2"/>
        <charset val="204"/>
      </rPr>
      <t xml:space="preserve">с профильным образованием по преподаваемой программе</t>
    </r>
  </si>
  <si>
    <t xml:space="preserve"> 5.1</t>
  </si>
  <si>
    <t xml:space="preserve">Не требует заполнения</t>
  </si>
  <si>
    <t xml:space="preserve">молодые кадры</t>
  </si>
  <si>
    <t xml:space="preserve"> 5.2</t>
  </si>
  <si>
    <t xml:space="preserve">из реального сектора экономики</t>
  </si>
  <si>
    <t xml:space="preserve"> 5.3</t>
  </si>
  <si>
    <t xml:space="preserve">привлеченые в сектор в последний отчетный год</t>
  </si>
  <si>
    <t xml:space="preserve">5.4.</t>
  </si>
  <si>
    <r>
      <rPr>
        <i val="true"/>
        <sz val="11"/>
        <rFont val="Calibri"/>
        <family val="2"/>
        <charset val="204"/>
      </rPr>
      <t xml:space="preserve">Из стр. 1:
</t>
    </r>
    <r>
      <rPr>
        <sz val="11"/>
        <rFont val="Calibri"/>
        <family val="2"/>
        <charset val="204"/>
      </rPr>
      <t xml:space="preserve">женщины</t>
    </r>
  </si>
  <si>
    <t xml:space="preserve"> 6.1</t>
  </si>
  <si>
    <r>
      <rPr>
        <i val="true"/>
        <sz val="11"/>
        <rFont val="Calibri"/>
        <family val="2"/>
        <charset val="204"/>
      </rPr>
      <t xml:space="preserve">Из стр. 1 - в возрасте:
</t>
    </r>
    <r>
      <rPr>
        <sz val="11"/>
        <rFont val="Calibri"/>
        <family val="2"/>
        <charset val="204"/>
      </rPr>
      <t xml:space="preserve">моложе 25 лет</t>
    </r>
  </si>
  <si>
    <t xml:space="preserve"> 7.1</t>
  </si>
  <si>
    <t xml:space="preserve">25-29 лет</t>
  </si>
  <si>
    <t xml:space="preserve"> 7.2</t>
  </si>
  <si>
    <t xml:space="preserve">30-34 лет</t>
  </si>
  <si>
    <t xml:space="preserve"> 7.3</t>
  </si>
  <si>
    <t xml:space="preserve">35-39 лет</t>
  </si>
  <si>
    <t xml:space="preserve"> 7.4</t>
  </si>
  <si>
    <t xml:space="preserve">40-44 лет</t>
  </si>
  <si>
    <t xml:space="preserve"> 7.5</t>
  </si>
  <si>
    <t xml:space="preserve">45-49 лет</t>
  </si>
  <si>
    <t xml:space="preserve"> 7.6</t>
  </si>
  <si>
    <t xml:space="preserve">50-54 лет</t>
  </si>
  <si>
    <t xml:space="preserve"> 7.7</t>
  </si>
  <si>
    <t xml:space="preserve">55-59 лет</t>
  </si>
  <si>
    <t xml:space="preserve"> 7.8</t>
  </si>
  <si>
    <t xml:space="preserve">60-64 лет</t>
  </si>
  <si>
    <t xml:space="preserve"> 7.9</t>
  </si>
  <si>
    <t xml:space="preserve">65 и более лет</t>
  </si>
  <si>
    <t xml:space="preserve"> 7.10</t>
  </si>
  <si>
    <t xml:space="preserve">Республика Адыгея (Адыгея)</t>
  </si>
  <si>
    <t xml:space="preserve">Республика Алтай</t>
  </si>
  <si>
    <t xml:space="preserve">Республика Бурятия</t>
  </si>
  <si>
    <t xml:space="preserve">Республика Дагестан</t>
  </si>
  <si>
    <t xml:space="preserve">Республика Ингушетия</t>
  </si>
  <si>
    <t xml:space="preserve">Кабардино-Балкарская Республика</t>
  </si>
  <si>
    <t xml:space="preserve">Республика Калмыкия</t>
  </si>
  <si>
    <t xml:space="preserve">Карачаево-Черкесская Республика</t>
  </si>
  <si>
    <t xml:space="preserve">Республика Карелия</t>
  </si>
  <si>
    <t xml:space="preserve">Республика Коми</t>
  </si>
  <si>
    <t xml:space="preserve">Республика Крым</t>
  </si>
  <si>
    <t xml:space="preserve">Республика Марий Эл</t>
  </si>
  <si>
    <t xml:space="preserve">Республика Мордовия</t>
  </si>
  <si>
    <t xml:space="preserve">Республика Саха (Якутия)</t>
  </si>
  <si>
    <t xml:space="preserve">Республика Северная Осетия - Алания</t>
  </si>
  <si>
    <t xml:space="preserve">Республика Татарстан (Татарстан)</t>
  </si>
  <si>
    <t xml:space="preserve">Республика Тыва</t>
  </si>
  <si>
    <t xml:space="preserve">Удмуртская Республика</t>
  </si>
  <si>
    <t xml:space="preserve">Республика Хакасия</t>
  </si>
  <si>
    <t xml:space="preserve">Алтайский край</t>
  </si>
  <si>
    <t xml:space="preserve">Забайкальский край</t>
  </si>
  <si>
    <t xml:space="preserve">Камчатский край</t>
  </si>
  <si>
    <t xml:space="preserve">Краснодарский край</t>
  </si>
  <si>
    <t xml:space="preserve">Красноярский край</t>
  </si>
  <si>
    <t xml:space="preserve">Пермский край</t>
  </si>
  <si>
    <t xml:space="preserve">Приморский край</t>
  </si>
  <si>
    <t xml:space="preserve">Ставропольский край</t>
  </si>
  <si>
    <t xml:space="preserve">Хабаровский край</t>
  </si>
  <si>
    <t xml:space="preserve">Амурская область</t>
  </si>
  <si>
    <t xml:space="preserve">Архангельская область</t>
  </si>
  <si>
    <t xml:space="preserve">Астраханская область</t>
  </si>
  <si>
    <t xml:space="preserve">Белгородская область</t>
  </si>
  <si>
    <t xml:space="preserve">Брянская область</t>
  </si>
  <si>
    <t xml:space="preserve">Владимирская область</t>
  </si>
  <si>
    <t xml:space="preserve">Волгоградская область</t>
  </si>
  <si>
    <t xml:space="preserve">Вологодская область</t>
  </si>
  <si>
    <t xml:space="preserve">Воронежская область</t>
  </si>
  <si>
    <t xml:space="preserve">Ивановская область</t>
  </si>
  <si>
    <t xml:space="preserve">Иркутская область</t>
  </si>
  <si>
    <t xml:space="preserve">Калининградская область</t>
  </si>
  <si>
    <t xml:space="preserve">Калужская область</t>
  </si>
  <si>
    <t xml:space="preserve">Кемеровская область - Кузбасс</t>
  </si>
  <si>
    <t xml:space="preserve">Кировская область</t>
  </si>
  <si>
    <t xml:space="preserve">Костромская область</t>
  </si>
  <si>
    <t xml:space="preserve">Курганская область</t>
  </si>
  <si>
    <t xml:space="preserve">Курская область</t>
  </si>
  <si>
    <t xml:space="preserve">Ленинградская область</t>
  </si>
  <si>
    <t xml:space="preserve">Липецкая область</t>
  </si>
  <si>
    <t xml:space="preserve">Магаданская область</t>
  </si>
  <si>
    <t xml:space="preserve">Московская область</t>
  </si>
  <si>
    <t xml:space="preserve">Мурманская область</t>
  </si>
  <si>
    <t xml:space="preserve">Нижегородская область</t>
  </si>
  <si>
    <t xml:space="preserve">Новгородская область</t>
  </si>
  <si>
    <t xml:space="preserve">Новосибирская область</t>
  </si>
  <si>
    <t xml:space="preserve">Омская область</t>
  </si>
  <si>
    <t xml:space="preserve">Оренбургская область</t>
  </si>
  <si>
    <t xml:space="preserve">Орловская область</t>
  </si>
  <si>
    <t xml:space="preserve">Пензенская область</t>
  </si>
  <si>
    <t xml:space="preserve">Псковская область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</si>
  <si>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</si>
  <si>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</si>
  <si>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</si>
  <si>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Саратовская область</t>
  </si>
  <si>
    <t xml:space="preserve">Сахалинская область</t>
  </si>
  <si>
    <t xml:space="preserve">Свердловская область</t>
  </si>
  <si>
    <t xml:space="preserve">Смоленская область</t>
  </si>
  <si>
    <t xml:space="preserve">Тамбовская область</t>
  </si>
  <si>
    <t xml:space="preserve">Тверская область</t>
  </si>
  <si>
    <t xml:space="preserve">Тульская область</t>
  </si>
  <si>
    <t xml:space="preserve">Ульяновская область</t>
  </si>
  <si>
    <t xml:space="preserve">Челябинская область</t>
  </si>
  <si>
    <t xml:space="preserve">Ярославская область</t>
  </si>
  <si>
    <t xml:space="preserve">город федерального значения Санкт-Петербург</t>
  </si>
  <si>
    <t xml:space="preserve">город федерального значения Севастополь</t>
  </si>
  <si>
    <t xml:space="preserve">Еврейская автономная область</t>
  </si>
  <si>
    <t xml:space="preserve">Ненецкий автономный округ</t>
  </si>
  <si>
    <t xml:space="preserve"> город  Байконур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</si>
</sst>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"/>
    <numFmt numFmtId="168" formatCode="d\-mmm"/>
  </numFmts>
  <fonts count="3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1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i val="true"/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name val="Calibri"/>
      <family val="2"/>
      <charset val="204"/>
    </font>
    <font>
      <i val="true"/>
      <sz val="11"/>
      <name val="Calibri"/>
      <family val="2"/>
      <charset val="204"/>
    </font>
    <font>
      <sz val="8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b val="true"/>
      <sz val="9"/>
      <color rgb="FF000000"/>
      <name val="Calibri"/>
      <family val="2"/>
      <charset val="204"/>
    </font>
    <font>
      <i val="true"/>
      <sz val="9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2"/>
      <name val="Calibri"/>
      <family val="2"/>
      <charset val="204"/>
    </font>
    <font>
      <i val="true"/>
      <sz val="12"/>
      <name val="Calibri"/>
      <family val="2"/>
      <charset val="204"/>
    </font>
    <font>
      <vertAlign val="superscript"/>
      <sz val="12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i val="true"/>
      <sz val="12"/>
      <color rgb="FF000000"/>
      <name val="Calibri"/>
      <family val="2"/>
      <charset val="204"/>
    </font>
    <font>
      <b val="true"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E7E6E6"/>
        <bgColor rgb="FFFFFFFF"/>
      </patternFill>
    </fill>
    <fill>
      <patternFill patternType="solid">
        <fgColor rgb="FF92D050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E7E6E6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1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4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4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0" borderId="1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" xfId="0" applyFont="fals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9" fillId="0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9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3" fillId="7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3" fillId="7" borderId="13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  <cellStyle name="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J2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17" activeCellId="0" sqref="C17"/>
    </sheetView>
  </sheetViews>
  <sheetFormatPr defaultColWidth="8.859375" defaultRowHeight="15" zeroHeight="false" outlineLevelRow="0" outlineLevelCol="0"/>
  <cols>
    <col collapsed="false" customWidth="true" hidden="false" outlineLevel="0" max="2" min="1" style="0" width="9.57"/>
    <col collapsed="false" customWidth="true" hidden="false" outlineLevel="0" max="17" min="3" style="0" width="9"/>
    <col collapsed="false" customWidth="true" hidden="false" outlineLevel="0" max="19" min="18" style="0" width="9.57"/>
    <col collapsed="false" customWidth="true" hidden="true" outlineLevel="0" max="20" min="20" style="0" width="9.57"/>
    <col collapsed="false" customWidth="true" hidden="false" outlineLevel="0" max="33" min="21" style="0" width="9.57"/>
  </cols>
  <sheetData>
    <row r="1" customFormat="false" ht="18.75" hidden="false" customHeight="false" outlineLevel="0" collapsed="false">
      <c r="O1" s="1" t="s">
        <v>0</v>
      </c>
    </row>
    <row r="4" customFormat="false" ht="15" hidden="false" customHeight="false" outlineLevel="0" collapsed="false">
      <c r="T4" s="0" t="n">
        <v>2010</v>
      </c>
    </row>
    <row r="5" customFormat="false" ht="15" hidden="false" customHeight="false" outlineLevel="0" collapsed="false">
      <c r="T5" s="0" t="n">
        <v>2011</v>
      </c>
    </row>
    <row r="6" customFormat="false" ht="15" hidden="false" customHeight="false" outlineLevel="0" collapsed="false">
      <c r="T6" s="0" t="n">
        <v>2012</v>
      </c>
    </row>
    <row r="7" customFormat="false" ht="15" hidden="false" customHeight="false" outlineLevel="0" collapsed="false">
      <c r="T7" s="0" t="n">
        <v>2013</v>
      </c>
    </row>
    <row r="8" s="3" customFormat="true" ht="30" hidden="false" customHeight="true" outlineLevel="0" collapsed="false">
      <c r="A8" s="2"/>
      <c r="B8" s="2"/>
      <c r="C8" s="2"/>
      <c r="D8" s="2"/>
      <c r="E8" s="2"/>
      <c r="F8" s="2"/>
      <c r="G8" s="2"/>
      <c r="T8" s="3" t="n">
        <v>2014</v>
      </c>
      <c r="Y8" s="2"/>
      <c r="Z8" s="2"/>
      <c r="AA8" s="2"/>
      <c r="AB8" s="2"/>
      <c r="AC8" s="2"/>
      <c r="AD8" s="2"/>
      <c r="AH8" s="2"/>
      <c r="AI8" s="2"/>
      <c r="AJ8" s="2"/>
    </row>
    <row r="9" s="4" customFormat="true" ht="35.25" hidden="false" customHeight="true" outlineLevel="0" collapsed="false">
      <c r="C9" s="5" t="s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T9" s="4" t="n">
        <v>2015</v>
      </c>
    </row>
    <row r="10" s="4" customFormat="true" ht="15" hidden="false" customHeight="true" outlineLevel="0" collapsed="false">
      <c r="T10" s="4" t="n">
        <v>2016</v>
      </c>
    </row>
    <row r="11" s="3" customFormat="true" ht="20.1" hidden="false" customHeight="true" outlineLevel="0" collapsed="false">
      <c r="A11" s="2"/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T11" s="3" t="n">
        <v>2017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="3" customFormat="true" ht="15" hidden="false" customHeight="false" outlineLevel="0" collapsed="false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T12" s="3" t="n">
        <v>2018</v>
      </c>
      <c r="Y12" s="2"/>
      <c r="Z12" s="2"/>
      <c r="AA12" s="2"/>
      <c r="AB12" s="2"/>
      <c r="AC12" s="2"/>
      <c r="AD12" s="2"/>
      <c r="AE12" s="2"/>
      <c r="AF12" s="2"/>
      <c r="AG12" s="7"/>
      <c r="AH12" s="2"/>
      <c r="AI12" s="2"/>
      <c r="AJ12" s="2"/>
    </row>
    <row r="13" s="3" customFormat="true" ht="50.1" hidden="false" customHeight="true" outlineLevel="0" collapsed="false">
      <c r="C13" s="8" t="s">
        <v>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"/>
      <c r="T13" s="3" t="n">
        <v>2019</v>
      </c>
      <c r="X13" s="2"/>
      <c r="Y13" s="2"/>
      <c r="Z13" s="2"/>
      <c r="AA13" s="2"/>
      <c r="AB13" s="2"/>
      <c r="AC13" s="2"/>
      <c r="AD13" s="2"/>
      <c r="AE13" s="2"/>
      <c r="AF13" s="9"/>
      <c r="AG13" s="2"/>
      <c r="AH13" s="2"/>
      <c r="AI13" s="2"/>
    </row>
    <row r="14" s="3" customFormat="true" ht="20.1" hidden="false" customHeight="true" outlineLevel="0" collapsed="false">
      <c r="A14" s="10"/>
      <c r="B14" s="10"/>
      <c r="C14" s="11"/>
      <c r="D14" s="12"/>
      <c r="E14" s="12"/>
      <c r="F14" s="13"/>
      <c r="G14" s="14" t="n">
        <v>2023</v>
      </c>
      <c r="H14" s="15" t="s">
        <v>3</v>
      </c>
      <c r="I14" s="15"/>
      <c r="J14" s="12"/>
      <c r="K14" s="12"/>
      <c r="L14" s="12"/>
      <c r="M14" s="12"/>
      <c r="N14" s="12"/>
      <c r="O14" s="12"/>
      <c r="P14" s="16"/>
      <c r="Q14" s="17"/>
      <c r="R14" s="2"/>
      <c r="T14" s="3" t="n">
        <v>2020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customFormat="false" ht="15.75" hidden="false" customHeight="false" outlineLevel="0" collapsed="false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T15" s="0" t="n">
        <v>2021</v>
      </c>
    </row>
    <row r="16" customFormat="false" ht="15.75" hidden="false" customHeight="false" outlineLevel="0" collapsed="false">
      <c r="C16" s="18" t="s">
        <v>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 t="s">
        <v>5</v>
      </c>
      <c r="P16" s="20"/>
      <c r="Q16" s="20"/>
      <c r="R16" s="2"/>
      <c r="S16" s="2"/>
      <c r="T16" s="0" t="n">
        <v>2022</v>
      </c>
    </row>
    <row r="17" customFormat="false" ht="69.6" hidden="false" customHeight="true" outlineLevel="0" collapsed="false">
      <c r="C17" s="21" t="s">
        <v>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7</v>
      </c>
      <c r="P17" s="22"/>
      <c r="Q17" s="22"/>
      <c r="R17" s="2"/>
      <c r="T17" s="0" t="n">
        <v>2023</v>
      </c>
    </row>
    <row r="18" customFormat="false" ht="15" hidden="false" customHeight="false" outlineLevel="0" collapsed="false">
      <c r="C18" s="10"/>
      <c r="D18" s="10"/>
      <c r="E18" s="10"/>
      <c r="F18" s="10"/>
      <c r="G18" s="10"/>
      <c r="H18" s="10"/>
      <c r="I18" s="10"/>
      <c r="J18" s="10"/>
      <c r="K18" s="23"/>
      <c r="L18" s="23"/>
      <c r="M18" s="23"/>
      <c r="N18" s="23"/>
      <c r="O18" s="23"/>
      <c r="P18" s="23"/>
      <c r="Q18" s="2"/>
      <c r="R18" s="2"/>
      <c r="T18" s="0" t="n">
        <v>2024</v>
      </c>
    </row>
    <row r="19" customFormat="false" ht="15" hidden="false" customHeight="false" outlineLevel="0" collapsed="false">
      <c r="R19" s="2"/>
      <c r="S19" s="2"/>
      <c r="T19" s="0" t="n">
        <v>2025</v>
      </c>
    </row>
    <row r="20" customFormat="false" ht="15" hidden="false" customHeight="false" outlineLevel="0" collapsed="false">
      <c r="T20" s="0" t="n">
        <v>2026</v>
      </c>
    </row>
    <row r="21" customFormat="false" ht="15" hidden="false" customHeight="false" outlineLevel="0" collapsed="false">
      <c r="T21" s="0" t="n">
        <v>2027</v>
      </c>
    </row>
    <row r="22" customFormat="false" ht="15" hidden="false" customHeight="false" outlineLevel="0" collapsed="false">
      <c r="T22" s="0" t="n">
        <v>2028</v>
      </c>
    </row>
    <row r="23" customFormat="false" ht="15" hidden="false" customHeight="false" outlineLevel="0" collapsed="false">
      <c r="T23" s="0" t="n">
        <v>2029</v>
      </c>
    </row>
    <row r="24" customFormat="false" ht="15" hidden="false" customHeight="false" outlineLevel="0" collapsed="false">
      <c r="T24" s="0" t="n">
        <v>2030</v>
      </c>
    </row>
  </sheetData>
  <sheetProtection sheet="true" password="c701" objects="true" scenarios="true"/>
  <mergeCells count="5">
    <mergeCell ref="C9:Q9"/>
    <mergeCell ref="C13:Q13"/>
    <mergeCell ref="O16:Q16"/>
    <mergeCell ref="C17:N17"/>
    <mergeCell ref="O17:Q17"/>
  </mergeCells>
  <dataValidations count="1">
    <dataValidation allowBlank="true" operator="between" showDropDown="false" showErrorMessage="true" showInputMessage="true" sqref="G14" type="list">
      <formula1>$T$4:$T$24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8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15" activeCellId="0" sqref="G15"/>
    </sheetView>
  </sheetViews>
  <sheetFormatPr defaultColWidth="8.71484375" defaultRowHeight="15" zeroHeight="false" outlineLevelRow="0" outlineLevelCol="0"/>
  <cols>
    <col collapsed="false" customWidth="true" hidden="false" outlineLevel="0" max="2" min="2" style="24" width="77.14"/>
    <col collapsed="false" customWidth="true" hidden="false" outlineLevel="0" max="3" min="3" style="25" width="74.14"/>
    <col collapsed="false" customWidth="true" hidden="false" outlineLevel="0" max="4" min="4" style="0" width="24.43"/>
    <col collapsed="false" customWidth="true" hidden="false" outlineLevel="0" max="10" min="10" style="0" width="34.14"/>
  </cols>
  <sheetData>
    <row r="1" customFormat="false" ht="33" hidden="false" customHeight="true" outlineLevel="0" collapsed="false">
      <c r="A1" s="26"/>
      <c r="B1" s="27" t="s">
        <v>8</v>
      </c>
      <c r="C1" s="27"/>
    </row>
    <row r="2" customFormat="false" ht="15" hidden="false" customHeight="false" outlineLevel="0" collapsed="false">
      <c r="A2" s="28" t="n">
        <v>1</v>
      </c>
      <c r="B2" s="29" t="s">
        <v>9</v>
      </c>
      <c r="C2" s="30" t="s">
        <v>10</v>
      </c>
    </row>
    <row r="3" customFormat="false" ht="15" hidden="false" customHeight="false" outlineLevel="0" collapsed="false">
      <c r="A3" s="28" t="n">
        <v>2</v>
      </c>
      <c r="B3" s="29" t="s">
        <v>11</v>
      </c>
      <c r="C3" s="30" t="s">
        <v>12</v>
      </c>
    </row>
    <row r="4" customFormat="false" ht="15" hidden="false" customHeight="false" outlineLevel="0" collapsed="false">
      <c r="A4" s="28" t="n">
        <v>3</v>
      </c>
      <c r="B4" s="29" t="s">
        <v>13</v>
      </c>
      <c r="C4" s="30" t="s">
        <v>14</v>
      </c>
    </row>
    <row r="5" customFormat="false" ht="15" hidden="false" customHeight="false" outlineLevel="0" collapsed="false">
      <c r="A5" s="31" t="n">
        <v>4</v>
      </c>
      <c r="B5" s="32" t="s">
        <v>15</v>
      </c>
      <c r="C5" s="33" t="s">
        <v>16</v>
      </c>
    </row>
    <row r="6" customFormat="false" ht="15" hidden="false" customHeight="false" outlineLevel="0" collapsed="false">
      <c r="A6" s="34" t="n">
        <v>5</v>
      </c>
      <c r="B6" s="35" t="s">
        <v>17</v>
      </c>
      <c r="C6" s="33" t="s">
        <v>18</v>
      </c>
    </row>
    <row r="8" customFormat="false" ht="15" hidden="false" customHeight="false" outlineLevel="0" collapsed="false">
      <c r="B8" s="36"/>
    </row>
  </sheetData>
  <sheetProtection sheet="true" password="c701" objects="true" scenarios="true"/>
  <dataValidations count="7">
    <dataValidation allowBlank="false" operator="greaterThanOrEqual" prompt="Не менее 7 символов..." promptTitle="Внимание!" showDropDown="false" showErrorMessage="true" showInputMessage="true" sqref="C3:C4" type="textLength">
      <formula1>7</formula1>
      <formula2>0</formula2>
    </dataValidation>
    <dataValidation allowBlank="true" operator="between" prompt="Выберите из списка" promptTitle="Выберите из списка" showDropDown="false" showErrorMessage="true" showInputMessage="true" sqref="C6" type="list">
      <formula1>"Государственная,Муниципальная,Негосударственная (частная),Индивидуальный предприниматель"</formula1>
      <formula2>0</formula2>
    </dataValidation>
    <dataValidation allowBlank="false" operator="greaterThanOrEqual" prompt="Выберите из списка" promptTitle="Внимание!" showDropDown="false" showErrorMessage="true" showInputMessage="true" sqref="C2" type="list">
      <formula1>Субъект</formula1>
      <formula2>0</formula2>
    </dataValidation>
    <dataValidation allowBlank="true" operator="between" prompt="Выберите из списка" promptTitle="Внимание!" showDropDown="false" showErrorMessage="true" showInputMessage="true" sqref="C5" type="list">
      <formula1>"Городская местность,Сельская местность"</formula1>
      <formula2>0</formula2>
    </dataValidation>
    <dataValidation allowBlank="true" operator="between" showDropDown="false" showErrorMessage="true" showInputMessage="true" sqref="D5" type="list">
      <formula1>_СПРАВОЧНИК!$A$2:$A$3</formula1>
      <formula2>0</formula2>
    </dataValidation>
    <dataValidation allowBlank="true" operator="between" showDropDown="false" showErrorMessage="true" showInputMessage="true" sqref="D6" type="list">
      <formula1>_СПРАВОЧНИК!$B$2:$B$4</formula1>
      <formula2>0</formula2>
    </dataValidation>
    <dataValidation allowBlank="true" operator="between" showDropDown="false" showErrorMessage="true" showInputMessage="true" sqref="D7" type="list">
      <formula1>_СПРАВОЧНИК!$C$2:$C$18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2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15" activeCellId="0" sqref="C15"/>
    </sheetView>
  </sheetViews>
  <sheetFormatPr defaultColWidth="8.71484375" defaultRowHeight="15" zeroHeight="false" outlineLevelRow="0" outlineLevelCol="0"/>
  <cols>
    <col collapsed="false" customWidth="true" hidden="false" outlineLevel="0" max="1" min="1" style="37" width="46.71"/>
    <col collapsed="false" customWidth="true" hidden="false" outlineLevel="0" max="2" min="2" style="24" width="4.28"/>
    <col collapsed="false" customWidth="true" hidden="false" outlineLevel="0" max="3" min="3" style="0" width="25.28"/>
    <col collapsed="false" customWidth="true" hidden="false" outlineLevel="0" max="6" min="4" style="0" width="29.29"/>
  </cols>
  <sheetData>
    <row r="1" customFormat="false" ht="28.15" hidden="false" customHeight="true" outlineLevel="0" collapsed="false">
      <c r="A1" s="38" t="s">
        <v>19</v>
      </c>
      <c r="B1" s="38"/>
      <c r="C1" s="38"/>
      <c r="D1" s="38"/>
      <c r="E1" s="38"/>
      <c r="F1" s="38"/>
      <c r="G1" s="39"/>
      <c r="H1" s="39"/>
    </row>
    <row r="2" customFormat="false" ht="15" hidden="false" customHeight="false" outlineLevel="0" collapsed="false">
      <c r="A2" s="40"/>
      <c r="B2" s="40"/>
      <c r="C2" s="41" t="s">
        <v>20</v>
      </c>
      <c r="D2" s="41"/>
      <c r="E2" s="41"/>
      <c r="F2" s="41"/>
    </row>
    <row r="3" customFormat="false" ht="14.45" hidden="false" customHeight="true" outlineLevel="0" collapsed="false">
      <c r="A3" s="40"/>
      <c r="B3" s="40"/>
      <c r="C3" s="42" t="s">
        <v>21</v>
      </c>
      <c r="D3" s="43" t="s">
        <v>22</v>
      </c>
      <c r="E3" s="44" t="s">
        <v>23</v>
      </c>
      <c r="F3" s="45" t="s">
        <v>22</v>
      </c>
    </row>
    <row r="4" s="46" customFormat="true" ht="15.75" hidden="false" customHeight="true" outlineLevel="0" collapsed="false">
      <c r="A4" s="40"/>
      <c r="B4" s="40"/>
      <c r="C4" s="42"/>
      <c r="D4" s="42" t="s">
        <v>24</v>
      </c>
      <c r="E4" s="44"/>
      <c r="F4" s="42" t="s">
        <v>25</v>
      </c>
      <c r="L4" s="47"/>
      <c r="M4" s="47"/>
      <c r="N4" s="47"/>
    </row>
    <row r="5" customFormat="false" ht="85.15" hidden="false" customHeight="true" outlineLevel="0" collapsed="false">
      <c r="A5" s="40"/>
      <c r="B5" s="40"/>
      <c r="C5" s="42"/>
      <c r="D5" s="42"/>
      <c r="E5" s="44" t="s">
        <v>26</v>
      </c>
      <c r="F5" s="42"/>
      <c r="H5" s="48"/>
      <c r="I5" s="48"/>
      <c r="J5" s="48"/>
    </row>
    <row r="6" customFormat="false" ht="15.75" hidden="false" customHeight="false" outlineLevel="0" collapsed="false">
      <c r="A6" s="40"/>
      <c r="B6" s="40"/>
      <c r="C6" s="49" t="n">
        <v>1</v>
      </c>
      <c r="D6" s="49" t="n">
        <v>2</v>
      </c>
      <c r="E6" s="49" t="n">
        <v>3</v>
      </c>
      <c r="F6" s="49" t="n">
        <v>4</v>
      </c>
    </row>
    <row r="7" customFormat="false" ht="47.25" hidden="false" customHeight="false" outlineLevel="0" collapsed="false">
      <c r="A7" s="50" t="s">
        <v>27</v>
      </c>
      <c r="B7" s="51" t="n">
        <v>1</v>
      </c>
      <c r="C7" s="52" t="n">
        <v>1628</v>
      </c>
      <c r="D7" s="53" t="n">
        <v>61</v>
      </c>
      <c r="E7" s="53" t="n">
        <v>10</v>
      </c>
      <c r="F7" s="53" t="n">
        <v>0</v>
      </c>
    </row>
    <row r="8" customFormat="false" ht="30" hidden="false" customHeight="false" outlineLevel="0" collapsed="false">
      <c r="A8" s="54" t="s">
        <v>28</v>
      </c>
      <c r="B8" s="55" t="s">
        <v>29</v>
      </c>
      <c r="C8" s="52" t="n">
        <v>32</v>
      </c>
      <c r="D8" s="53" t="n">
        <v>0</v>
      </c>
      <c r="E8" s="53" t="n">
        <v>0</v>
      </c>
      <c r="F8" s="53" t="n">
        <v>0</v>
      </c>
    </row>
    <row r="9" customFormat="false" ht="15.75" hidden="false" customHeight="false" outlineLevel="0" collapsed="false">
      <c r="A9" s="56" t="s">
        <v>30</v>
      </c>
      <c r="B9" s="55" t="s">
        <v>31</v>
      </c>
      <c r="C9" s="52" t="n">
        <f aca="false">C7-C8</f>
        <v>1596</v>
      </c>
      <c r="D9" s="53" t="n">
        <v>61</v>
      </c>
      <c r="E9" s="53" t="n">
        <v>10</v>
      </c>
      <c r="F9" s="53" t="n">
        <v>0</v>
      </c>
    </row>
    <row r="10" customFormat="false" ht="15.75" hidden="false" customHeight="false" outlineLevel="0" collapsed="false">
      <c r="A10" s="56" t="s">
        <v>32</v>
      </c>
      <c r="B10" s="55" t="s">
        <v>33</v>
      </c>
      <c r="C10" s="52" t="n">
        <v>1019</v>
      </c>
      <c r="D10" s="53" t="n">
        <v>48</v>
      </c>
      <c r="E10" s="53" t="n">
        <v>8</v>
      </c>
      <c r="F10" s="53" t="n">
        <v>0</v>
      </c>
    </row>
    <row r="11" customFormat="false" ht="30" hidden="false" customHeight="false" outlineLevel="0" collapsed="false">
      <c r="A11" s="54" t="s">
        <v>34</v>
      </c>
      <c r="B11" s="55" t="s">
        <v>35</v>
      </c>
      <c r="C11" s="52" t="n">
        <v>587</v>
      </c>
      <c r="D11" s="53" t="n">
        <v>27</v>
      </c>
      <c r="E11" s="53" t="n">
        <v>5</v>
      </c>
      <c r="F11" s="53" t="n">
        <v>0</v>
      </c>
    </row>
    <row r="12" customFormat="false" ht="15.4" hidden="false" customHeight="true" outlineLevel="0" collapsed="false">
      <c r="A12" s="56" t="s">
        <v>36</v>
      </c>
      <c r="B12" s="55" t="s">
        <v>37</v>
      </c>
      <c r="C12" s="52" t="n">
        <v>597</v>
      </c>
      <c r="D12" s="53" t="n">
        <v>21</v>
      </c>
      <c r="E12" s="53" t="n">
        <v>2</v>
      </c>
      <c r="F12" s="53" t="n">
        <v>0</v>
      </c>
    </row>
    <row r="13" customFormat="false" ht="15.75" hidden="false" customHeight="false" outlineLevel="0" collapsed="false">
      <c r="A13" s="56" t="s">
        <v>38</v>
      </c>
      <c r="B13" s="55" t="s">
        <v>39</v>
      </c>
      <c r="C13" s="52" t="n">
        <v>223</v>
      </c>
      <c r="D13" s="53" t="n">
        <v>10</v>
      </c>
      <c r="E13" s="53" t="n">
        <v>1</v>
      </c>
      <c r="F13" s="53" t="n">
        <v>0</v>
      </c>
    </row>
    <row r="14" customFormat="false" ht="15.75" hidden="false" customHeight="false" outlineLevel="0" collapsed="false">
      <c r="A14" s="56" t="s">
        <v>40</v>
      </c>
      <c r="B14" s="55" t="s">
        <v>41</v>
      </c>
      <c r="C14" s="52" t="n">
        <v>221</v>
      </c>
      <c r="D14" s="53" t="n">
        <v>3</v>
      </c>
      <c r="E14" s="53" t="n">
        <v>2</v>
      </c>
      <c r="F14" s="53" t="n">
        <v>0</v>
      </c>
    </row>
    <row r="15" customFormat="false" ht="30" hidden="false" customHeight="false" outlineLevel="0" collapsed="false">
      <c r="A15" s="54" t="s">
        <v>42</v>
      </c>
      <c r="B15" s="55" t="s">
        <v>43</v>
      </c>
      <c r="C15" s="52" t="n">
        <v>853</v>
      </c>
      <c r="D15" s="53" t="n">
        <v>34</v>
      </c>
      <c r="E15" s="53" t="n">
        <v>6</v>
      </c>
      <c r="F15" s="53" t="n">
        <v>0</v>
      </c>
    </row>
    <row r="16" customFormat="false" ht="45" hidden="false" customHeight="false" outlineLevel="0" collapsed="false">
      <c r="A16" s="54" t="s">
        <v>44</v>
      </c>
      <c r="B16" s="55" t="n">
        <v>4</v>
      </c>
      <c r="C16" s="52" t="n">
        <v>1203</v>
      </c>
      <c r="D16" s="53" t="n">
        <v>44</v>
      </c>
      <c r="E16" s="53" t="n">
        <v>5</v>
      </c>
      <c r="F16" s="53" t="n">
        <v>0</v>
      </c>
    </row>
    <row r="17" customFormat="false" ht="15.75" hidden="false" customHeight="false" outlineLevel="0" collapsed="false">
      <c r="B17" s="57"/>
      <c r="C17" s="58"/>
    </row>
    <row r="18" customFormat="false" ht="15.75" hidden="false" customHeight="false" outlineLevel="0" collapsed="false">
      <c r="B18" s="57"/>
      <c r="C18" s="58"/>
    </row>
    <row r="19" customFormat="false" ht="15.75" hidden="false" customHeight="false" outlineLevel="0" collapsed="false">
      <c r="B19" s="57"/>
      <c r="C19" s="58"/>
    </row>
    <row r="20" customFormat="false" ht="15" hidden="false" customHeight="false" outlineLevel="0" collapsed="false">
      <c r="B20" s="59"/>
      <c r="C20" s="60"/>
    </row>
    <row r="21" customFormat="false" ht="15" hidden="false" customHeight="false" outlineLevel="0" collapsed="false">
      <c r="B21" s="59"/>
      <c r="C21" s="60"/>
    </row>
    <row r="22" customFormat="false" ht="15" hidden="false" customHeight="false" outlineLevel="0" collapsed="false">
      <c r="B22" s="59"/>
      <c r="C22" s="60"/>
    </row>
  </sheetData>
  <sheetProtection sheet="true" password="c701" objects="true" scenarios="true"/>
  <mergeCells count="7">
    <mergeCell ref="A1:F1"/>
    <mergeCell ref="A2:B6"/>
    <mergeCell ref="C2:F2"/>
    <mergeCell ref="C3:C5"/>
    <mergeCell ref="E3:E4"/>
    <mergeCell ref="D4:D5"/>
    <mergeCell ref="F4:F5"/>
  </mergeCells>
  <dataValidations count="1">
    <dataValidation allowBlank="true" operator="between" showDropDown="false" showErrorMessage="true" showInputMessage="true" sqref="C7:F16" type="decimal">
      <formula1>0</formula1>
      <formula2>9999999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23" activeCellId="0" sqref="F23"/>
    </sheetView>
  </sheetViews>
  <sheetFormatPr defaultColWidth="8.71484375" defaultRowHeight="15" zeroHeight="false" outlineLevelRow="0" outlineLevelCol="0"/>
  <cols>
    <col collapsed="false" customWidth="true" hidden="false" outlineLevel="0" max="1" min="1" style="61" width="49.71"/>
    <col collapsed="false" customWidth="false" hidden="false" outlineLevel="0" max="2" min="2" style="62" width="8.71"/>
    <col collapsed="false" customWidth="true" hidden="false" outlineLevel="0" max="9" min="4" style="0" width="12.71"/>
    <col collapsed="false" customWidth="true" hidden="false" outlineLevel="0" max="13" min="10" style="0" width="16.71"/>
    <col collapsed="false" customWidth="true" hidden="false" outlineLevel="0" max="14" min="14" style="0" width="33.86"/>
  </cols>
  <sheetData>
    <row r="1" s="64" customFormat="true" ht="33.4" hidden="false" customHeight="true" outlineLevel="0" collapsed="false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63"/>
      <c r="M1" s="63"/>
    </row>
    <row r="2" s="67" customFormat="true" ht="32.65" hidden="false" customHeight="true" outlineLevel="0" collapsed="false">
      <c r="A2" s="65"/>
      <c r="B2" s="65"/>
      <c r="C2" s="66" t="s">
        <v>46</v>
      </c>
      <c r="D2" s="66" t="s">
        <v>47</v>
      </c>
      <c r="E2" s="66"/>
      <c r="F2" s="66"/>
      <c r="G2" s="66"/>
      <c r="H2" s="66"/>
      <c r="I2" s="66"/>
      <c r="J2" s="66" t="s">
        <v>48</v>
      </c>
      <c r="K2" s="66"/>
      <c r="L2" s="66" t="s">
        <v>49</v>
      </c>
      <c r="M2" s="66"/>
    </row>
    <row r="3" s="67" customFormat="true" ht="32.65" hidden="false" customHeight="true" outlineLevel="0" collapsed="false">
      <c r="A3" s="65"/>
      <c r="B3" s="65"/>
      <c r="C3" s="66"/>
      <c r="D3" s="68" t="s">
        <v>50</v>
      </c>
      <c r="E3" s="68" t="s">
        <v>51</v>
      </c>
      <c r="F3" s="68" t="s">
        <v>52</v>
      </c>
      <c r="G3" s="68" t="s">
        <v>53</v>
      </c>
      <c r="H3" s="68" t="s">
        <v>54</v>
      </c>
      <c r="I3" s="68" t="s">
        <v>55</v>
      </c>
      <c r="J3" s="68" t="s">
        <v>56</v>
      </c>
      <c r="K3" s="68" t="s">
        <v>57</v>
      </c>
      <c r="L3" s="68" t="s">
        <v>56</v>
      </c>
      <c r="M3" s="68" t="s">
        <v>57</v>
      </c>
    </row>
    <row r="4" s="64" customFormat="true" ht="12" hidden="false" customHeight="false" outlineLevel="0" collapsed="false">
      <c r="A4" s="65"/>
      <c r="B4" s="65"/>
      <c r="C4" s="69" t="n">
        <v>1</v>
      </c>
      <c r="D4" s="70" t="n">
        <v>2</v>
      </c>
      <c r="E4" s="70" t="n">
        <v>3</v>
      </c>
      <c r="F4" s="69" t="n">
        <v>4</v>
      </c>
      <c r="G4" s="70" t="n">
        <v>5</v>
      </c>
      <c r="H4" s="70" t="n">
        <v>6</v>
      </c>
      <c r="I4" s="69" t="n">
        <v>7</v>
      </c>
      <c r="J4" s="70" t="n">
        <v>8</v>
      </c>
      <c r="K4" s="70" t="n">
        <v>9</v>
      </c>
      <c r="L4" s="70" t="n">
        <v>10</v>
      </c>
      <c r="M4" s="70" t="n">
        <v>11</v>
      </c>
    </row>
    <row r="5" customFormat="false" ht="36" hidden="false" customHeight="true" outlineLevel="0" collapsed="false">
      <c r="A5" s="71" t="s">
        <v>58</v>
      </c>
      <c r="B5" s="72" t="n">
        <v>1</v>
      </c>
      <c r="C5" s="73" t="n">
        <v>23</v>
      </c>
      <c r="D5" s="73" t="n">
        <v>0</v>
      </c>
      <c r="E5" s="73" t="n">
        <v>4</v>
      </c>
      <c r="F5" s="73" t="n">
        <v>0</v>
      </c>
      <c r="G5" s="73" t="n">
        <v>12</v>
      </c>
      <c r="H5" s="73" t="n">
        <v>5</v>
      </c>
      <c r="I5" s="73" t="n">
        <v>2</v>
      </c>
      <c r="J5" s="73"/>
      <c r="K5" s="73"/>
      <c r="L5" s="73"/>
      <c r="M5" s="73"/>
    </row>
    <row r="6" customFormat="false" ht="36" hidden="false" customHeight="true" outlineLevel="0" collapsed="false">
      <c r="A6" s="74" t="s">
        <v>59</v>
      </c>
      <c r="B6" s="72" t="s">
        <v>60</v>
      </c>
      <c r="C6" s="73" t="n">
        <v>23</v>
      </c>
      <c r="D6" s="73" t="n">
        <v>0</v>
      </c>
      <c r="E6" s="73" t="n">
        <v>4</v>
      </c>
      <c r="F6" s="73" t="n">
        <v>0</v>
      </c>
      <c r="G6" s="73" t="n">
        <v>12</v>
      </c>
      <c r="H6" s="73" t="n">
        <v>5</v>
      </c>
      <c r="I6" s="73" t="n">
        <v>2</v>
      </c>
      <c r="J6" s="73"/>
      <c r="K6" s="73"/>
      <c r="L6" s="73"/>
      <c r="M6" s="73"/>
    </row>
    <row r="7" customFormat="false" ht="36" hidden="false" customHeight="true" outlineLevel="0" collapsed="false">
      <c r="A7" s="74" t="s">
        <v>61</v>
      </c>
      <c r="B7" s="72" t="s">
        <v>62</v>
      </c>
      <c r="C7" s="73" t="n">
        <v>1</v>
      </c>
      <c r="D7" s="73" t="n">
        <v>0</v>
      </c>
      <c r="E7" s="73" t="n">
        <v>0</v>
      </c>
      <c r="F7" s="73" t="n">
        <v>0</v>
      </c>
      <c r="G7" s="73" t="n">
        <v>1</v>
      </c>
      <c r="H7" s="73" t="n">
        <v>0</v>
      </c>
      <c r="I7" s="73" t="n">
        <v>0</v>
      </c>
      <c r="J7" s="73"/>
      <c r="K7" s="73"/>
      <c r="L7" s="73"/>
      <c r="M7" s="73"/>
    </row>
    <row r="8" customFormat="false" ht="36" hidden="false" customHeight="true" outlineLevel="0" collapsed="false">
      <c r="A8" s="75" t="s">
        <v>63</v>
      </c>
      <c r="B8" s="72" t="s">
        <v>64</v>
      </c>
      <c r="C8" s="73" t="n">
        <v>126</v>
      </c>
      <c r="D8" s="73" t="n">
        <v>0</v>
      </c>
      <c r="E8" s="73" t="n">
        <v>0</v>
      </c>
      <c r="F8" s="73" t="n">
        <v>0</v>
      </c>
      <c r="G8" s="73" t="n">
        <v>126</v>
      </c>
      <c r="H8" s="73" t="n">
        <v>0</v>
      </c>
      <c r="I8" s="73" t="n">
        <v>0</v>
      </c>
      <c r="J8" s="73"/>
      <c r="K8" s="73"/>
      <c r="L8" s="73"/>
      <c r="M8" s="73"/>
    </row>
    <row r="9" customFormat="false" ht="36" hidden="false" customHeight="true" outlineLevel="0" collapsed="false">
      <c r="A9" s="71" t="s">
        <v>65</v>
      </c>
      <c r="B9" s="72" t="n">
        <v>2</v>
      </c>
      <c r="C9" s="73" t="n">
        <v>1628</v>
      </c>
      <c r="D9" s="73" t="n">
        <v>0</v>
      </c>
      <c r="E9" s="73" t="n">
        <v>385</v>
      </c>
      <c r="F9" s="73" t="n">
        <v>0</v>
      </c>
      <c r="G9" s="73" t="n">
        <v>875</v>
      </c>
      <c r="H9" s="73" t="n">
        <v>328</v>
      </c>
      <c r="I9" s="73" t="n">
        <v>40</v>
      </c>
      <c r="J9" s="73"/>
      <c r="K9" s="73"/>
      <c r="L9" s="73"/>
      <c r="M9" s="73"/>
      <c r="N9" s="76" t="s">
        <v>66</v>
      </c>
    </row>
    <row r="10" customFormat="false" ht="36" hidden="false" customHeight="false" outlineLevel="0" collapsed="false">
      <c r="A10" s="75" t="s">
        <v>67</v>
      </c>
      <c r="B10" s="72" t="s">
        <v>35</v>
      </c>
      <c r="C10" s="73" t="n">
        <v>308</v>
      </c>
      <c r="D10" s="73" t="n">
        <v>0</v>
      </c>
      <c r="E10" s="73" t="n">
        <v>0</v>
      </c>
      <c r="F10" s="73" t="n">
        <v>0</v>
      </c>
      <c r="G10" s="73" t="n">
        <v>287</v>
      </c>
      <c r="H10" s="73" t="n">
        <v>0</v>
      </c>
      <c r="I10" s="73" t="n">
        <v>21</v>
      </c>
      <c r="J10" s="73"/>
      <c r="K10" s="73"/>
      <c r="L10" s="73"/>
      <c r="M10" s="73"/>
      <c r="N10" s="76"/>
    </row>
    <row r="11" customFormat="false" ht="15" hidden="false" customHeight="false" outlineLevel="0" collapsed="false">
      <c r="A11" s="74" t="s">
        <v>68</v>
      </c>
      <c r="B11" s="72" t="s">
        <v>37</v>
      </c>
      <c r="C11" s="73" t="n">
        <v>828</v>
      </c>
      <c r="D11" s="73" t="n">
        <v>0</v>
      </c>
      <c r="E11" s="73" t="n">
        <v>191</v>
      </c>
      <c r="F11" s="73"/>
      <c r="G11" s="73" t="n">
        <v>518</v>
      </c>
      <c r="H11" s="73" t="n">
        <v>79</v>
      </c>
      <c r="I11" s="73" t="n">
        <v>40</v>
      </c>
      <c r="J11" s="73"/>
      <c r="K11" s="73"/>
      <c r="L11" s="73"/>
      <c r="M11" s="73"/>
      <c r="N11" s="76"/>
    </row>
    <row r="12" customFormat="false" ht="36" hidden="false" customHeight="false" outlineLevel="0" collapsed="false">
      <c r="A12" s="74" t="s">
        <v>69</v>
      </c>
      <c r="B12" s="72" t="s">
        <v>70</v>
      </c>
      <c r="C12" s="73" t="n">
        <v>0</v>
      </c>
      <c r="D12" s="73" t="n">
        <v>0</v>
      </c>
      <c r="E12" s="73" t="n">
        <v>0</v>
      </c>
      <c r="F12" s="73" t="n">
        <v>0</v>
      </c>
      <c r="G12" s="73" t="n">
        <v>0</v>
      </c>
      <c r="H12" s="73" t="n">
        <v>0</v>
      </c>
      <c r="I12" s="73" t="n">
        <v>0</v>
      </c>
      <c r="J12" s="73"/>
      <c r="K12" s="73"/>
      <c r="L12" s="73"/>
      <c r="M12" s="73"/>
      <c r="N12" s="76"/>
    </row>
    <row r="13" customFormat="false" ht="36" hidden="false" customHeight="false" outlineLevel="0" collapsed="false">
      <c r="A13" s="75" t="s">
        <v>71</v>
      </c>
      <c r="B13" s="72" t="s">
        <v>72</v>
      </c>
      <c r="C13" s="73" t="n">
        <v>0</v>
      </c>
      <c r="D13" s="73" t="n">
        <v>0</v>
      </c>
      <c r="E13" s="73" t="n">
        <v>0</v>
      </c>
      <c r="F13" s="73" t="n">
        <v>0</v>
      </c>
      <c r="G13" s="73" t="n">
        <v>0</v>
      </c>
      <c r="H13" s="73" t="n">
        <v>0</v>
      </c>
      <c r="I13" s="73" t="n">
        <v>0</v>
      </c>
      <c r="J13" s="73"/>
      <c r="K13" s="73"/>
      <c r="L13" s="73"/>
      <c r="M13" s="73"/>
      <c r="N13" s="76"/>
    </row>
    <row r="14" customFormat="false" ht="15" hidden="false" customHeight="false" outlineLevel="0" collapsed="false">
      <c r="A14" s="74" t="s">
        <v>73</v>
      </c>
      <c r="B14" s="72" t="s">
        <v>74</v>
      </c>
      <c r="C14" s="73" t="n">
        <v>0</v>
      </c>
      <c r="D14" s="73" t="n">
        <v>0</v>
      </c>
      <c r="E14" s="73" t="n">
        <v>0</v>
      </c>
      <c r="F14" s="73" t="n">
        <v>0</v>
      </c>
      <c r="G14" s="73" t="n">
        <v>0</v>
      </c>
      <c r="H14" s="73" t="n">
        <v>0</v>
      </c>
      <c r="I14" s="73" t="n">
        <v>0</v>
      </c>
      <c r="J14" s="73"/>
      <c r="K14" s="73"/>
      <c r="L14" s="73"/>
      <c r="M14" s="73"/>
      <c r="N14" s="76"/>
    </row>
    <row r="15" customFormat="false" ht="15" hidden="false" customHeight="false" outlineLevel="0" collapsed="false">
      <c r="A15" s="74" t="s">
        <v>75</v>
      </c>
      <c r="B15" s="72" t="s">
        <v>76</v>
      </c>
      <c r="C15" s="73" t="n">
        <f aca="false">SUM(D15:I15)</f>
        <v>1628</v>
      </c>
      <c r="D15" s="73" t="n">
        <v>0</v>
      </c>
      <c r="E15" s="73" t="n">
        <v>385</v>
      </c>
      <c r="F15" s="73" t="n">
        <v>0</v>
      </c>
      <c r="G15" s="73" t="n">
        <v>875</v>
      </c>
      <c r="H15" s="73" t="n">
        <v>328</v>
      </c>
      <c r="I15" s="73" t="n">
        <v>40</v>
      </c>
      <c r="J15" s="73"/>
      <c r="K15" s="73"/>
      <c r="L15" s="73"/>
      <c r="M15" s="73"/>
      <c r="N15" s="76"/>
    </row>
    <row r="16" customFormat="false" ht="15" hidden="false" customHeight="false" outlineLevel="0" collapsed="false">
      <c r="A16" s="74" t="s">
        <v>77</v>
      </c>
      <c r="B16" s="72" t="s">
        <v>78</v>
      </c>
      <c r="C16" s="73" t="n">
        <v>0</v>
      </c>
      <c r="D16" s="73" t="n">
        <v>0</v>
      </c>
      <c r="E16" s="73" t="n">
        <v>0</v>
      </c>
      <c r="F16" s="73" t="n">
        <v>0</v>
      </c>
      <c r="G16" s="73" t="n">
        <v>0</v>
      </c>
      <c r="H16" s="73" t="n">
        <v>0</v>
      </c>
      <c r="I16" s="73" t="n">
        <v>0</v>
      </c>
      <c r="J16" s="73"/>
      <c r="K16" s="73"/>
      <c r="L16" s="73"/>
      <c r="M16" s="73"/>
      <c r="N16" s="76"/>
    </row>
    <row r="17" customFormat="false" ht="24" hidden="false" customHeight="false" outlineLevel="0" collapsed="false">
      <c r="A17" s="75" t="s">
        <v>79</v>
      </c>
      <c r="B17" s="72" t="s">
        <v>80</v>
      </c>
      <c r="C17" s="73" t="n">
        <v>853</v>
      </c>
      <c r="D17" s="73" t="n">
        <v>0</v>
      </c>
      <c r="E17" s="73" t="n">
        <v>208</v>
      </c>
      <c r="F17" s="73" t="n">
        <v>0</v>
      </c>
      <c r="G17" s="73" t="n">
        <v>474</v>
      </c>
      <c r="H17" s="73" t="n">
        <v>147</v>
      </c>
      <c r="I17" s="73" t="n">
        <v>24</v>
      </c>
      <c r="J17" s="73"/>
      <c r="K17" s="73"/>
      <c r="L17" s="73"/>
      <c r="M17" s="73"/>
      <c r="N17" s="76"/>
    </row>
    <row r="18" customFormat="false" ht="22.35" hidden="false" customHeight="false" outlineLevel="0" collapsed="false">
      <c r="A18" s="75" t="s">
        <v>81</v>
      </c>
      <c r="B18" s="72" t="s">
        <v>82</v>
      </c>
      <c r="C18" s="73" t="n">
        <v>587</v>
      </c>
      <c r="D18" s="73" t="n">
        <v>0</v>
      </c>
      <c r="E18" s="73" t="n">
        <v>124</v>
      </c>
      <c r="F18" s="73" t="n">
        <v>0</v>
      </c>
      <c r="G18" s="73" t="n">
        <v>349</v>
      </c>
      <c r="H18" s="73" t="n">
        <v>111</v>
      </c>
      <c r="I18" s="73" t="n">
        <v>3</v>
      </c>
      <c r="J18" s="73"/>
      <c r="K18" s="73"/>
      <c r="L18" s="73"/>
      <c r="M18" s="73"/>
      <c r="N18" s="76"/>
    </row>
    <row r="19" customFormat="false" ht="13.8" hidden="false" customHeight="false" outlineLevel="0" collapsed="false">
      <c r="A19" s="74" t="s">
        <v>83</v>
      </c>
      <c r="B19" s="72" t="s">
        <v>84</v>
      </c>
      <c r="C19" s="73" t="n">
        <v>597</v>
      </c>
      <c r="D19" s="73" t="n">
        <v>0</v>
      </c>
      <c r="E19" s="73" t="n">
        <v>222</v>
      </c>
      <c r="F19" s="73" t="n">
        <v>0</v>
      </c>
      <c r="G19" s="73" t="n">
        <v>194</v>
      </c>
      <c r="H19" s="73" t="n">
        <v>180</v>
      </c>
      <c r="I19" s="73" t="n">
        <v>1</v>
      </c>
      <c r="J19" s="73"/>
      <c r="K19" s="73"/>
      <c r="L19" s="73"/>
      <c r="M19" s="73"/>
      <c r="N19" s="76"/>
    </row>
    <row r="20" customFormat="false" ht="13.8" hidden="false" customHeight="false" outlineLevel="0" collapsed="false">
      <c r="A20" s="74" t="s">
        <v>85</v>
      </c>
      <c r="B20" s="72" t="s">
        <v>86</v>
      </c>
      <c r="C20" s="73" t="n">
        <v>223</v>
      </c>
      <c r="D20" s="73" t="n">
        <v>0</v>
      </c>
      <c r="E20" s="73" t="n">
        <v>33</v>
      </c>
      <c r="F20" s="73" t="n">
        <v>0</v>
      </c>
      <c r="G20" s="73" t="n">
        <v>136</v>
      </c>
      <c r="H20" s="73" t="n">
        <v>33</v>
      </c>
      <c r="I20" s="73" t="n">
        <v>21</v>
      </c>
      <c r="J20" s="73"/>
      <c r="K20" s="73"/>
      <c r="L20" s="73"/>
      <c r="M20" s="73"/>
      <c r="N20" s="76"/>
    </row>
    <row r="21" customFormat="false" ht="13.8" hidden="false" customHeight="false" outlineLevel="0" collapsed="false">
      <c r="A21" s="74" t="s">
        <v>87</v>
      </c>
      <c r="B21" s="72" t="s">
        <v>88</v>
      </c>
      <c r="C21" s="73" t="n">
        <v>221</v>
      </c>
      <c r="D21" s="73" t="n">
        <v>0</v>
      </c>
      <c r="E21" s="73" t="n">
        <v>6</v>
      </c>
      <c r="F21" s="73" t="n">
        <v>0</v>
      </c>
      <c r="G21" s="73" t="n">
        <v>196</v>
      </c>
      <c r="H21" s="73" t="n">
        <v>4</v>
      </c>
      <c r="I21" s="73" t="n">
        <v>15</v>
      </c>
      <c r="J21" s="73"/>
      <c r="K21" s="73"/>
      <c r="L21" s="73"/>
      <c r="M21" s="73"/>
      <c r="N21" s="76"/>
    </row>
  </sheetData>
  <sheetProtection sheet="true" password="c701" objects="true" scenarios="true"/>
  <mergeCells count="7">
    <mergeCell ref="A1:K1"/>
    <mergeCell ref="A2:B4"/>
    <mergeCell ref="C2:C3"/>
    <mergeCell ref="D2:I2"/>
    <mergeCell ref="J2:K2"/>
    <mergeCell ref="L2:M2"/>
    <mergeCell ref="N9:N21"/>
  </mergeCells>
  <dataValidations count="1">
    <dataValidation allowBlank="true" operator="between" showDropDown="false" showErrorMessage="true" showInputMessage="true" sqref="C5:M21" type="whole">
      <formula1>0</formula1>
      <formula2>99999999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3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17" activeCellId="0" sqref="G17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41.85"/>
    <col collapsed="false" customWidth="true" hidden="false" outlineLevel="0" max="2" min="2" style="0" width="91.29"/>
    <col collapsed="false" customWidth="true" hidden="false" outlineLevel="0" max="3" min="3" style="0" width="8.14"/>
    <col collapsed="false" customWidth="true" hidden="false" outlineLevel="0" max="4" min="4" style="0" width="21.28"/>
    <col collapsed="false" customWidth="true" hidden="false" outlineLevel="0" max="11" min="5" style="0" width="17.71"/>
    <col collapsed="false" customWidth="true" hidden="false" outlineLevel="0" max="25" min="12" style="0" width="15.71"/>
    <col collapsed="false" customWidth="true" hidden="false" outlineLevel="0" max="27" min="26" style="0" width="31.86"/>
    <col collapsed="false" customWidth="true" hidden="false" outlineLevel="0" max="28" min="28" style="0" width="32.29"/>
  </cols>
  <sheetData>
    <row r="1" customFormat="false" ht="21" hidden="false" customHeight="false" outlineLevel="0" collapsed="false">
      <c r="A1" s="77" t="s">
        <v>89</v>
      </c>
      <c r="B1" s="77"/>
      <c r="C1" s="77"/>
      <c r="D1" s="77"/>
    </row>
    <row r="2" customFormat="false" ht="31.5" hidden="false" customHeight="false" outlineLevel="0" collapsed="false">
      <c r="A2" s="78"/>
      <c r="B2" s="78"/>
      <c r="C2" s="78"/>
      <c r="D2" s="79" t="s">
        <v>90</v>
      </c>
    </row>
    <row r="3" customFormat="false" ht="15.75" hidden="false" customHeight="false" outlineLevel="0" collapsed="false">
      <c r="A3" s="78"/>
      <c r="B3" s="78"/>
      <c r="C3" s="78"/>
      <c r="D3" s="80" t="n">
        <v>1</v>
      </c>
    </row>
    <row r="4" customFormat="false" ht="15.75" hidden="false" customHeight="true" outlineLevel="0" collapsed="false">
      <c r="A4" s="81" t="s">
        <v>91</v>
      </c>
      <c r="B4" s="82" t="s">
        <v>92</v>
      </c>
      <c r="C4" s="83" t="n">
        <v>1</v>
      </c>
      <c r="D4" s="52" t="n">
        <v>1</v>
      </c>
    </row>
    <row r="5" customFormat="false" ht="31.5" hidden="false" customHeight="false" outlineLevel="0" collapsed="false">
      <c r="A5" s="81"/>
      <c r="B5" s="84" t="s">
        <v>93</v>
      </c>
      <c r="C5" s="83" t="n">
        <v>2</v>
      </c>
      <c r="D5" s="52" t="n">
        <v>1</v>
      </c>
    </row>
    <row r="6" customFormat="false" ht="33.75" hidden="false" customHeight="false" outlineLevel="0" collapsed="false">
      <c r="A6" s="81"/>
      <c r="B6" s="82" t="s">
        <v>94</v>
      </c>
      <c r="C6" s="83" t="n">
        <v>3</v>
      </c>
      <c r="D6" s="85" t="n">
        <v>445</v>
      </c>
    </row>
    <row r="7" customFormat="false" ht="33.75" hidden="false" customHeight="false" outlineLevel="0" collapsed="false">
      <c r="A7" s="81"/>
      <c r="B7" s="84" t="s">
        <v>95</v>
      </c>
      <c r="C7" s="83" t="n">
        <v>4</v>
      </c>
      <c r="D7" s="85" t="n">
        <v>100</v>
      </c>
    </row>
    <row r="8" customFormat="false" ht="15.75" hidden="false" customHeight="true" outlineLevel="0" collapsed="false">
      <c r="A8" s="81" t="s">
        <v>96</v>
      </c>
      <c r="B8" s="86" t="s">
        <v>97</v>
      </c>
      <c r="C8" s="83" t="n">
        <v>5</v>
      </c>
      <c r="D8" s="85" t="n">
        <v>1</v>
      </c>
    </row>
    <row r="9" customFormat="false" ht="15.75" hidden="false" customHeight="false" outlineLevel="0" collapsed="false">
      <c r="A9" s="81"/>
      <c r="B9" s="86" t="s">
        <v>98</v>
      </c>
      <c r="C9" s="83" t="n">
        <v>6</v>
      </c>
      <c r="D9" s="85" t="n">
        <v>0</v>
      </c>
    </row>
    <row r="10" customFormat="false" ht="15.75" hidden="false" customHeight="false" outlineLevel="0" collapsed="false">
      <c r="A10" s="81"/>
      <c r="B10" s="86" t="s">
        <v>99</v>
      </c>
      <c r="C10" s="83" t="n">
        <v>7</v>
      </c>
      <c r="D10" s="85" t="n">
        <v>0</v>
      </c>
    </row>
    <row r="11" customFormat="false" ht="15.75" hidden="false" customHeight="false" outlineLevel="0" collapsed="false">
      <c r="A11" s="81"/>
      <c r="B11" s="86" t="s">
        <v>100</v>
      </c>
      <c r="C11" s="83" t="n">
        <v>8</v>
      </c>
      <c r="D11" s="85" t="n">
        <v>0</v>
      </c>
    </row>
    <row r="12" customFormat="false" ht="15.75" hidden="false" customHeight="false" outlineLevel="0" collapsed="false">
      <c r="A12" s="81"/>
      <c r="B12" s="86" t="s">
        <v>101</v>
      </c>
      <c r="C12" s="83" t="n">
        <v>9</v>
      </c>
      <c r="D12" s="85" t="n">
        <v>0</v>
      </c>
    </row>
    <row r="13" customFormat="false" ht="15.75" hidden="false" customHeight="false" outlineLevel="0" collapsed="false">
      <c r="A13" s="81"/>
      <c r="B13" s="86" t="s">
        <v>102</v>
      </c>
      <c r="C13" s="83" t="n">
        <v>10</v>
      </c>
      <c r="D13" s="85" t="n">
        <v>1</v>
      </c>
    </row>
    <row r="14" customFormat="false" ht="15.75" hidden="false" customHeight="false" outlineLevel="0" collapsed="false">
      <c r="A14" s="81"/>
      <c r="B14" s="86" t="s">
        <v>103</v>
      </c>
      <c r="C14" s="83" t="n">
        <v>11</v>
      </c>
      <c r="D14" s="85" t="n">
        <v>0</v>
      </c>
    </row>
    <row r="15" customFormat="false" ht="15.75" hidden="false" customHeight="false" outlineLevel="0" collapsed="false">
      <c r="A15" s="81"/>
      <c r="B15" s="86" t="s">
        <v>104</v>
      </c>
      <c r="C15" s="83" t="n">
        <v>12</v>
      </c>
      <c r="D15" s="85" t="n">
        <v>0</v>
      </c>
    </row>
    <row r="16" customFormat="false" ht="15.75" hidden="false" customHeight="false" outlineLevel="0" collapsed="false">
      <c r="A16" s="81"/>
      <c r="B16" s="86" t="s">
        <v>105</v>
      </c>
      <c r="C16" s="83" t="n">
        <v>13</v>
      </c>
      <c r="D16" s="85" t="n">
        <v>0</v>
      </c>
    </row>
    <row r="17" customFormat="false" ht="15.75" hidden="false" customHeight="true" outlineLevel="0" collapsed="false">
      <c r="A17" s="87" t="s">
        <v>106</v>
      </c>
      <c r="B17" s="82" t="s">
        <v>107</v>
      </c>
      <c r="C17" s="83" t="n">
        <v>14</v>
      </c>
      <c r="D17" s="85" t="n">
        <v>9</v>
      </c>
    </row>
    <row r="18" customFormat="false" ht="31.5" hidden="false" customHeight="false" outlineLevel="0" collapsed="false">
      <c r="A18" s="87"/>
      <c r="B18" s="84" t="s">
        <v>108</v>
      </c>
      <c r="C18" s="83" t="n">
        <v>15</v>
      </c>
      <c r="D18" s="85" t="n">
        <v>1</v>
      </c>
    </row>
    <row r="19" customFormat="false" ht="31.5" hidden="false" customHeight="false" outlineLevel="0" collapsed="false">
      <c r="A19" s="87"/>
      <c r="B19" s="84" t="s">
        <v>109</v>
      </c>
      <c r="C19" s="83" t="n">
        <v>16</v>
      </c>
      <c r="D19" s="85" t="n">
        <v>9</v>
      </c>
    </row>
    <row r="20" customFormat="false" ht="31.5" hidden="false" customHeight="false" outlineLevel="0" collapsed="false">
      <c r="A20" s="87"/>
      <c r="B20" s="84" t="s">
        <v>110</v>
      </c>
      <c r="C20" s="83" t="n">
        <v>17</v>
      </c>
      <c r="D20" s="85" t="n">
        <v>5</v>
      </c>
    </row>
    <row r="21" customFormat="false" ht="31.5" hidden="false" customHeight="false" outlineLevel="0" collapsed="false">
      <c r="A21" s="87"/>
      <c r="B21" s="88" t="s">
        <v>111</v>
      </c>
      <c r="C21" s="83" t="n">
        <v>18</v>
      </c>
      <c r="D21" s="85" t="n">
        <v>5</v>
      </c>
    </row>
    <row r="22" customFormat="false" ht="15.75" hidden="false" customHeight="true" outlineLevel="0" collapsed="false">
      <c r="A22" s="89" t="s">
        <v>112</v>
      </c>
      <c r="B22" s="82" t="s">
        <v>113</v>
      </c>
      <c r="C22" s="83" t="n">
        <v>19</v>
      </c>
      <c r="D22" s="85" t="n">
        <v>0</v>
      </c>
    </row>
    <row r="23" customFormat="false" ht="15.75" hidden="false" customHeight="false" outlineLevel="0" collapsed="false">
      <c r="A23" s="89"/>
      <c r="B23" s="82" t="s">
        <v>114</v>
      </c>
      <c r="C23" s="83" t="n">
        <v>20</v>
      </c>
      <c r="D23" s="85" t="n">
        <v>0</v>
      </c>
    </row>
    <row r="24" customFormat="false" ht="15.75" hidden="false" customHeight="false" outlineLevel="0" collapsed="false">
      <c r="A24" s="89"/>
      <c r="B24" s="82" t="s">
        <v>115</v>
      </c>
      <c r="C24" s="83" t="n">
        <v>21</v>
      </c>
      <c r="D24" s="85" t="n">
        <v>0</v>
      </c>
    </row>
    <row r="25" customFormat="false" ht="15.75" hidden="false" customHeight="false" outlineLevel="0" collapsed="false">
      <c r="A25" s="89"/>
      <c r="B25" s="82" t="s">
        <v>116</v>
      </c>
      <c r="C25" s="83" t="n">
        <v>22</v>
      </c>
      <c r="D25" s="85" t="n">
        <v>0</v>
      </c>
    </row>
    <row r="26" customFormat="false" ht="15.75" hidden="false" customHeight="false" outlineLevel="0" collapsed="false">
      <c r="A26" s="89"/>
      <c r="B26" s="82" t="s">
        <v>117</v>
      </c>
      <c r="C26" s="83" t="n">
        <v>23</v>
      </c>
      <c r="D26" s="85" t="n">
        <v>0</v>
      </c>
    </row>
    <row r="27" customFormat="false" ht="15.75" hidden="false" customHeight="false" outlineLevel="0" collapsed="false">
      <c r="A27" s="89"/>
      <c r="B27" s="82" t="s">
        <v>118</v>
      </c>
      <c r="C27" s="83" t="n">
        <v>24</v>
      </c>
      <c r="D27" s="85" t="n">
        <v>1</v>
      </c>
    </row>
    <row r="28" customFormat="false" ht="15.75" hidden="false" customHeight="false" outlineLevel="0" collapsed="false">
      <c r="A28" s="89"/>
      <c r="B28" s="82" t="s">
        <v>119</v>
      </c>
      <c r="C28" s="83" t="n">
        <v>25</v>
      </c>
      <c r="D28" s="85" t="n">
        <v>0</v>
      </c>
    </row>
    <row r="29" customFormat="false" ht="15.75" hidden="false" customHeight="false" outlineLevel="0" collapsed="false">
      <c r="A29" s="89"/>
      <c r="B29" s="82" t="s">
        <v>120</v>
      </c>
      <c r="C29" s="83" t="n">
        <v>26</v>
      </c>
      <c r="D29" s="85" t="n">
        <v>0</v>
      </c>
    </row>
    <row r="30" customFormat="false" ht="15.75" hidden="false" customHeight="false" outlineLevel="0" collapsed="false">
      <c r="A30" s="89"/>
      <c r="B30" s="82" t="s">
        <v>121</v>
      </c>
      <c r="C30" s="83" t="n">
        <v>27</v>
      </c>
      <c r="D30" s="85" t="n">
        <v>0</v>
      </c>
    </row>
    <row r="31" customFormat="false" ht="30" hidden="false" customHeight="true" outlineLevel="0" collapsed="false">
      <c r="A31" s="81" t="s">
        <v>122</v>
      </c>
      <c r="B31" s="32" t="s">
        <v>123</v>
      </c>
      <c r="C31" s="83" t="n">
        <v>28</v>
      </c>
      <c r="D31" s="85" t="n">
        <v>2</v>
      </c>
    </row>
    <row r="32" customFormat="false" ht="30" hidden="false" customHeight="false" outlineLevel="0" collapsed="false">
      <c r="A32" s="81"/>
      <c r="B32" s="32" t="s">
        <v>124</v>
      </c>
      <c r="C32" s="83" t="n">
        <v>29</v>
      </c>
      <c r="D32" s="85" t="n">
        <v>2</v>
      </c>
    </row>
    <row r="33" customFormat="false" ht="30" hidden="false" customHeight="false" outlineLevel="0" collapsed="false">
      <c r="A33" s="81"/>
      <c r="B33" s="32" t="s">
        <v>125</v>
      </c>
      <c r="C33" s="83" t="n">
        <v>30</v>
      </c>
      <c r="D33" s="85" t="n">
        <v>2</v>
      </c>
    </row>
  </sheetData>
  <sheetProtection sheet="true" password="c701" objects="true" scenarios="true"/>
  <mergeCells count="7">
    <mergeCell ref="A1:D1"/>
    <mergeCell ref="A2:C3"/>
    <mergeCell ref="A4:A7"/>
    <mergeCell ref="A8:A16"/>
    <mergeCell ref="A17:A21"/>
    <mergeCell ref="A22:A30"/>
    <mergeCell ref="A31:A33"/>
  </mergeCells>
  <dataValidations count="4">
    <dataValidation allowBlank="true" operator="between" showDropDown="false" showErrorMessage="true" showInputMessage="true" sqref="D4:D7" type="decimal">
      <formula1>0</formula1>
      <formula2>10000</formula2>
    </dataValidation>
    <dataValidation allowBlank="true" operator="between" showDropDown="false" showErrorMessage="true" showInputMessage="true" sqref="D8:D21" type="whole">
      <formula1>0</formula1>
      <formula2>10000</formula2>
    </dataValidation>
    <dataValidation allowBlank="true" operator="between" showDropDown="false" showErrorMessage="true" showInputMessage="true" sqref="D22:D30" type="whole">
      <formula1>0</formula1>
      <formula2>1</formula2>
    </dataValidation>
    <dataValidation allowBlank="true" operator="between" showDropDown="false" showErrorMessage="true" showInputMessage="true" sqref="D31:D33" type="whole">
      <formula1>1</formula1>
      <formula2>3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22" activeCellId="0" sqref="D22"/>
    </sheetView>
  </sheetViews>
  <sheetFormatPr defaultColWidth="8.71484375" defaultRowHeight="15" zeroHeight="false" outlineLevelRow="0" outlineLevelCol="0"/>
  <cols>
    <col collapsed="false" customWidth="true" hidden="false" outlineLevel="0" max="1" min="1" style="37" width="58.15"/>
    <col collapsed="false" customWidth="true" hidden="false" outlineLevel="0" max="2" min="2" style="37" width="6.28"/>
    <col collapsed="false" customWidth="true" hidden="false" outlineLevel="0" max="3" min="3" style="90" width="31"/>
    <col collapsed="false" customWidth="true" hidden="false" outlineLevel="0" max="4" min="4" style="91" width="31"/>
    <col collapsed="false" customWidth="true" hidden="false" outlineLevel="0" max="5" min="5" style="0" width="31"/>
    <col collapsed="false" customWidth="true" hidden="false" outlineLevel="0" max="6" min="6" style="90" width="31"/>
    <col collapsed="false" customWidth="true" hidden="false" outlineLevel="0" max="7" min="7" style="90" width="22"/>
    <col collapsed="false" customWidth="true" hidden="false" outlineLevel="0" max="18" min="8" style="90" width="10.14"/>
  </cols>
  <sheetData>
    <row r="1" customFormat="false" ht="36" hidden="false" customHeight="true" outlineLevel="0" collapsed="false">
      <c r="A1" s="92" t="s">
        <v>126</v>
      </c>
      <c r="B1" s="92"/>
      <c r="C1" s="92"/>
      <c r="D1" s="92"/>
      <c r="E1" s="92"/>
      <c r="F1" s="9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="91" customFormat="true" ht="15.75" hidden="false" customHeight="true" outlineLevel="0" collapsed="false">
      <c r="A2" s="94"/>
      <c r="B2" s="94"/>
      <c r="C2" s="42" t="s">
        <v>127</v>
      </c>
      <c r="D2" s="42" t="s">
        <v>128</v>
      </c>
      <c r="E2" s="95" t="s">
        <v>129</v>
      </c>
      <c r="F2" s="95"/>
      <c r="H2" s="90"/>
      <c r="I2" s="90"/>
      <c r="J2" s="90"/>
      <c r="K2" s="90"/>
      <c r="L2" s="90"/>
      <c r="M2" s="90"/>
      <c r="N2" s="90"/>
      <c r="O2" s="90"/>
    </row>
    <row r="3" customFormat="false" ht="63" hidden="false" customHeight="false" outlineLevel="0" collapsed="false">
      <c r="A3" s="94"/>
      <c r="B3" s="94"/>
      <c r="C3" s="42"/>
      <c r="D3" s="42"/>
      <c r="E3" s="42" t="s">
        <v>130</v>
      </c>
      <c r="F3" s="42" t="s">
        <v>131</v>
      </c>
      <c r="G3" s="91"/>
    </row>
    <row r="4" customFormat="false" ht="15.75" hidden="false" customHeight="false" outlineLevel="0" collapsed="false">
      <c r="A4" s="94"/>
      <c r="B4" s="94"/>
      <c r="C4" s="44" t="n">
        <v>1</v>
      </c>
      <c r="D4" s="44" t="n">
        <v>2</v>
      </c>
      <c r="E4" s="44" t="n">
        <v>3</v>
      </c>
      <c r="F4" s="44" t="n">
        <v>4</v>
      </c>
    </row>
    <row r="5" customFormat="false" ht="34.9" hidden="false" customHeight="true" outlineLevel="0" collapsed="false">
      <c r="A5" s="96" t="s">
        <v>46</v>
      </c>
      <c r="B5" s="94" t="n">
        <v>1</v>
      </c>
      <c r="C5" s="97" t="n">
        <v>17</v>
      </c>
      <c r="D5" s="97" t="n">
        <v>17</v>
      </c>
      <c r="E5" s="97" t="n">
        <v>17</v>
      </c>
      <c r="F5" s="98"/>
    </row>
    <row r="6" customFormat="false" ht="30" hidden="false" customHeight="false" outlineLevel="0" collapsed="false">
      <c r="A6" s="99" t="s">
        <v>132</v>
      </c>
      <c r="B6" s="100" t="s">
        <v>29</v>
      </c>
      <c r="C6" s="101" t="n">
        <v>17</v>
      </c>
      <c r="D6" s="101" t="n">
        <v>17</v>
      </c>
      <c r="E6" s="53" t="n">
        <v>17</v>
      </c>
      <c r="F6" s="102" t="n">
        <v>0</v>
      </c>
    </row>
    <row r="7" customFormat="false" ht="15" hidden="false" customHeight="false" outlineLevel="0" collapsed="false">
      <c r="A7" s="103" t="s">
        <v>133</v>
      </c>
      <c r="B7" s="94" t="s">
        <v>31</v>
      </c>
      <c r="C7" s="101"/>
      <c r="D7" s="101"/>
      <c r="E7" s="53"/>
      <c r="F7" s="102" t="n">
        <v>0</v>
      </c>
    </row>
    <row r="8" customFormat="false" ht="30" hidden="false" customHeight="false" outlineLevel="0" collapsed="false">
      <c r="A8" s="104" t="s">
        <v>134</v>
      </c>
      <c r="B8" s="94" t="s">
        <v>43</v>
      </c>
      <c r="C8" s="101" t="n">
        <v>17</v>
      </c>
      <c r="D8" s="101" t="n">
        <v>17</v>
      </c>
      <c r="E8" s="53" t="n">
        <v>17</v>
      </c>
      <c r="F8" s="102" t="n">
        <v>0</v>
      </c>
    </row>
    <row r="9" customFormat="false" ht="15" hidden="false" customHeight="false" outlineLevel="0" collapsed="false">
      <c r="A9" s="103" t="s">
        <v>135</v>
      </c>
      <c r="B9" s="94" t="s">
        <v>136</v>
      </c>
      <c r="C9" s="101" t="n">
        <v>0</v>
      </c>
      <c r="D9" s="101" t="n">
        <v>0</v>
      </c>
      <c r="E9" s="53" t="n">
        <v>0</v>
      </c>
      <c r="F9" s="102" t="n">
        <v>0</v>
      </c>
    </row>
    <row r="10" customFormat="false" ht="30" hidden="false" customHeight="false" outlineLevel="0" collapsed="false">
      <c r="A10" s="105" t="s">
        <v>137</v>
      </c>
      <c r="B10" s="94" t="s">
        <v>138</v>
      </c>
      <c r="C10" s="101" t="n">
        <v>0</v>
      </c>
      <c r="D10" s="101" t="n">
        <v>0</v>
      </c>
      <c r="E10" s="53" t="n">
        <v>0</v>
      </c>
      <c r="F10" s="102" t="n">
        <v>0</v>
      </c>
    </row>
    <row r="11" customFormat="false" ht="15" hidden="false" customHeight="false" outlineLevel="0" collapsed="false">
      <c r="A11" s="106" t="s">
        <v>51</v>
      </c>
      <c r="B11" s="94" t="s">
        <v>139</v>
      </c>
      <c r="C11" s="101" t="n">
        <v>3</v>
      </c>
      <c r="D11" s="101" t="n">
        <v>3</v>
      </c>
      <c r="E11" s="53" t="n">
        <v>3</v>
      </c>
      <c r="F11" s="102" t="n">
        <v>0</v>
      </c>
    </row>
    <row r="12" customFormat="false" ht="15" hidden="false" customHeight="false" outlineLevel="0" collapsed="false">
      <c r="A12" s="106" t="s">
        <v>52</v>
      </c>
      <c r="B12" s="94" t="s">
        <v>140</v>
      </c>
      <c r="C12" s="101" t="n">
        <v>0</v>
      </c>
      <c r="D12" s="101" t="n">
        <v>0</v>
      </c>
      <c r="E12" s="53" t="n">
        <v>0</v>
      </c>
      <c r="F12" s="102" t="n">
        <v>0</v>
      </c>
    </row>
    <row r="13" customFormat="false" ht="15" hidden="false" customHeight="false" outlineLevel="0" collapsed="false">
      <c r="A13" s="106" t="s">
        <v>53</v>
      </c>
      <c r="B13" s="94" t="s">
        <v>141</v>
      </c>
      <c r="C13" s="101" t="n">
        <v>9</v>
      </c>
      <c r="D13" s="101" t="n">
        <v>9</v>
      </c>
      <c r="E13" s="53" t="n">
        <v>9</v>
      </c>
      <c r="F13" s="102" t="n">
        <v>0</v>
      </c>
    </row>
    <row r="14" customFormat="false" ht="15" hidden="false" customHeight="false" outlineLevel="0" collapsed="false">
      <c r="A14" s="106" t="s">
        <v>54</v>
      </c>
      <c r="B14" s="94" t="s">
        <v>142</v>
      </c>
      <c r="C14" s="101" t="n">
        <v>3</v>
      </c>
      <c r="D14" s="101" t="n">
        <v>3</v>
      </c>
      <c r="E14" s="53" t="n">
        <v>3</v>
      </c>
      <c r="F14" s="102" t="n">
        <v>0</v>
      </c>
    </row>
    <row r="15" customFormat="false" ht="15" hidden="false" customHeight="false" outlineLevel="0" collapsed="false">
      <c r="A15" s="103" t="s">
        <v>55</v>
      </c>
      <c r="B15" s="94" t="s">
        <v>143</v>
      </c>
      <c r="C15" s="101" t="n">
        <v>2</v>
      </c>
      <c r="D15" s="101" t="n">
        <v>2</v>
      </c>
      <c r="E15" s="53" t="n">
        <v>2</v>
      </c>
      <c r="F15" s="102" t="n">
        <v>0</v>
      </c>
    </row>
    <row r="16" customFormat="false" ht="30" hidden="false" customHeight="true" outlineLevel="0" collapsed="false">
      <c r="A16" s="105" t="s">
        <v>144</v>
      </c>
      <c r="B16" s="94" t="s">
        <v>145</v>
      </c>
      <c r="C16" s="107" t="s">
        <v>146</v>
      </c>
      <c r="D16" s="101" t="n">
        <v>1</v>
      </c>
      <c r="E16" s="53" t="n">
        <v>1</v>
      </c>
      <c r="F16" s="102" t="n">
        <v>0</v>
      </c>
    </row>
    <row r="17" customFormat="false" ht="15" hidden="false" customHeight="false" outlineLevel="0" collapsed="false">
      <c r="A17" s="106" t="s">
        <v>147</v>
      </c>
      <c r="B17" s="94" t="s">
        <v>148</v>
      </c>
      <c r="C17" s="107"/>
      <c r="D17" s="101" t="n">
        <v>2</v>
      </c>
      <c r="E17" s="53" t="n">
        <v>2</v>
      </c>
      <c r="F17" s="102" t="n">
        <v>0</v>
      </c>
    </row>
    <row r="18" customFormat="false" ht="15" hidden="false" customHeight="false" outlineLevel="0" collapsed="false">
      <c r="A18" s="106" t="s">
        <v>149</v>
      </c>
      <c r="B18" s="94" t="s">
        <v>150</v>
      </c>
      <c r="C18" s="107"/>
      <c r="D18" s="101" t="n">
        <v>0</v>
      </c>
      <c r="E18" s="53" t="n">
        <v>0</v>
      </c>
      <c r="F18" s="102" t="n">
        <v>0</v>
      </c>
    </row>
    <row r="19" customFormat="false" ht="15" hidden="false" customHeight="false" outlineLevel="0" collapsed="false">
      <c r="A19" s="108" t="s">
        <v>151</v>
      </c>
      <c r="B19" s="109" t="s">
        <v>152</v>
      </c>
      <c r="C19" s="107"/>
      <c r="D19" s="101" t="n">
        <v>3</v>
      </c>
      <c r="E19" s="53" t="n">
        <v>3</v>
      </c>
      <c r="F19" s="102" t="n">
        <v>0</v>
      </c>
    </row>
    <row r="20" customFormat="false" ht="30" hidden="false" customHeight="false" outlineLevel="0" collapsed="false">
      <c r="A20" s="110" t="s">
        <v>153</v>
      </c>
      <c r="B20" s="94" t="s">
        <v>154</v>
      </c>
      <c r="C20" s="107"/>
      <c r="D20" s="101" t="n">
        <v>14</v>
      </c>
      <c r="E20" s="53" t="n">
        <v>14</v>
      </c>
      <c r="F20" s="102" t="n">
        <v>0</v>
      </c>
    </row>
    <row r="21" customFormat="false" ht="30" hidden="false" customHeight="false" outlineLevel="0" collapsed="false">
      <c r="A21" s="110" t="s">
        <v>155</v>
      </c>
      <c r="B21" s="94" t="s">
        <v>156</v>
      </c>
      <c r="C21" s="107"/>
      <c r="D21" s="101" t="n">
        <v>0</v>
      </c>
      <c r="E21" s="53" t="n">
        <v>0</v>
      </c>
      <c r="F21" s="102" t="n">
        <v>0</v>
      </c>
    </row>
    <row r="22" customFormat="false" ht="15" hidden="false" customHeight="false" outlineLevel="0" collapsed="false">
      <c r="A22" s="111" t="s">
        <v>157</v>
      </c>
      <c r="B22" s="94" t="s">
        <v>158</v>
      </c>
      <c r="C22" s="107"/>
      <c r="D22" s="101" t="n">
        <v>4</v>
      </c>
      <c r="E22" s="53" t="n">
        <f aca="false">D22</f>
        <v>4</v>
      </c>
      <c r="F22" s="102" t="n">
        <v>0</v>
      </c>
    </row>
    <row r="23" customFormat="false" ht="15" hidden="false" customHeight="false" outlineLevel="0" collapsed="false">
      <c r="A23" s="111" t="s">
        <v>159</v>
      </c>
      <c r="B23" s="94" t="s">
        <v>160</v>
      </c>
      <c r="C23" s="107"/>
      <c r="D23" s="101" t="n">
        <v>5</v>
      </c>
      <c r="E23" s="53" t="n">
        <f aca="false">D23</f>
        <v>5</v>
      </c>
      <c r="F23" s="102" t="n">
        <v>0</v>
      </c>
    </row>
    <row r="24" customFormat="false" ht="15" hidden="false" customHeight="false" outlineLevel="0" collapsed="false">
      <c r="A24" s="111" t="s">
        <v>161</v>
      </c>
      <c r="B24" s="94" t="s">
        <v>162</v>
      </c>
      <c r="C24" s="107"/>
      <c r="D24" s="101" t="n">
        <v>0</v>
      </c>
      <c r="E24" s="53" t="n">
        <f aca="false">D24</f>
        <v>0</v>
      </c>
      <c r="F24" s="102" t="n">
        <v>0</v>
      </c>
    </row>
    <row r="25" customFormat="false" ht="15" hidden="false" customHeight="false" outlineLevel="0" collapsed="false">
      <c r="A25" s="111" t="s">
        <v>163</v>
      </c>
      <c r="B25" s="94" t="s">
        <v>164</v>
      </c>
      <c r="C25" s="107"/>
      <c r="D25" s="101" t="n">
        <v>1</v>
      </c>
      <c r="E25" s="53" t="n">
        <f aca="false">D25</f>
        <v>1</v>
      </c>
      <c r="F25" s="102" t="n">
        <v>0</v>
      </c>
    </row>
    <row r="26" customFormat="false" ht="15" hidden="false" customHeight="false" outlineLevel="0" collapsed="false">
      <c r="A26" s="111" t="s">
        <v>165</v>
      </c>
      <c r="B26" s="94" t="s">
        <v>166</v>
      </c>
      <c r="C26" s="107"/>
      <c r="D26" s="101" t="n">
        <v>2</v>
      </c>
      <c r="E26" s="53" t="n">
        <f aca="false">D26</f>
        <v>2</v>
      </c>
      <c r="F26" s="102" t="n">
        <v>0</v>
      </c>
    </row>
    <row r="27" customFormat="false" ht="15" hidden="false" customHeight="false" outlineLevel="0" collapsed="false">
      <c r="A27" s="111" t="s">
        <v>167</v>
      </c>
      <c r="B27" s="94" t="s">
        <v>168</v>
      </c>
      <c r="C27" s="107"/>
      <c r="D27" s="101" t="n">
        <v>1</v>
      </c>
      <c r="E27" s="53" t="n">
        <f aca="false">D27</f>
        <v>1</v>
      </c>
      <c r="F27" s="102" t="n">
        <v>0</v>
      </c>
    </row>
    <row r="28" customFormat="false" ht="15" hidden="false" customHeight="true" outlineLevel="0" collapsed="false">
      <c r="A28" s="111" t="s">
        <v>169</v>
      </c>
      <c r="B28" s="94" t="s">
        <v>170</v>
      </c>
      <c r="C28" s="107"/>
      <c r="D28" s="101" t="n">
        <v>2</v>
      </c>
      <c r="E28" s="53" t="n">
        <f aca="false">D28</f>
        <v>2</v>
      </c>
      <c r="F28" s="102" t="n">
        <v>0</v>
      </c>
    </row>
    <row r="29" customFormat="false" ht="15" hidden="false" customHeight="false" outlineLevel="0" collapsed="false">
      <c r="A29" s="111" t="s">
        <v>171</v>
      </c>
      <c r="B29" s="94" t="s">
        <v>172</v>
      </c>
      <c r="C29" s="107"/>
      <c r="D29" s="101" t="n">
        <v>0</v>
      </c>
      <c r="E29" s="53" t="n">
        <f aca="false">D29</f>
        <v>0</v>
      </c>
      <c r="F29" s="102" t="n">
        <v>0</v>
      </c>
    </row>
    <row r="30" customFormat="false" ht="15" hidden="false" customHeight="false" outlineLevel="0" collapsed="false">
      <c r="A30" s="111" t="s">
        <v>173</v>
      </c>
      <c r="B30" s="94" t="s">
        <v>174</v>
      </c>
      <c r="C30" s="107"/>
      <c r="D30" s="101" t="n">
        <v>2</v>
      </c>
      <c r="E30" s="53" t="n">
        <f aca="false">D30</f>
        <v>2</v>
      </c>
      <c r="F30" s="102" t="n">
        <v>0</v>
      </c>
    </row>
  </sheetData>
  <sheetProtection sheet="true" password="c701" objects="true" scenarios="true"/>
  <mergeCells count="6">
    <mergeCell ref="A1:F1"/>
    <mergeCell ref="A2:B4"/>
    <mergeCell ref="C2:C3"/>
    <mergeCell ref="D2:D3"/>
    <mergeCell ref="E2:F2"/>
    <mergeCell ref="C16:C30"/>
  </mergeCells>
  <dataValidations count="2">
    <dataValidation allowBlank="true" operator="between" showDropDown="false" showErrorMessage="true" showInputMessage="true" sqref="D5:F30" type="whole">
      <formula1>0</formula1>
      <formula2>10000</formula2>
    </dataValidation>
    <dataValidation allowBlank="true" operator="between" showDropDown="false" showErrorMessage="true" showInputMessage="true" sqref="C5:C15" type="decimal">
      <formula1>0</formula1>
      <formula2>10000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8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38.85"/>
  </cols>
  <sheetData>
    <row r="1" customFormat="false" ht="15" hidden="false" customHeight="false" outlineLevel="0" collapsed="false">
      <c r="A1" s="112" t="s">
        <v>175</v>
      </c>
    </row>
    <row r="2" customFormat="false" ht="15" hidden="false" customHeight="false" outlineLevel="0" collapsed="false">
      <c r="A2" s="112" t="s">
        <v>176</v>
      </c>
    </row>
    <row r="3" customFormat="false" ht="15" hidden="false" customHeight="false" outlineLevel="0" collapsed="false">
      <c r="A3" s="112" t="s">
        <v>10</v>
      </c>
    </row>
    <row r="4" customFormat="false" ht="15" hidden="false" customHeight="false" outlineLevel="0" collapsed="false">
      <c r="A4" s="112" t="s">
        <v>177</v>
      </c>
    </row>
    <row r="5" customFormat="false" ht="15" hidden="false" customHeight="false" outlineLevel="0" collapsed="false">
      <c r="A5" s="112" t="s">
        <v>178</v>
      </c>
    </row>
    <row r="6" customFormat="false" ht="15" hidden="false" customHeight="false" outlineLevel="0" collapsed="false">
      <c r="A6" s="112" t="s">
        <v>179</v>
      </c>
    </row>
    <row r="7" customFormat="false" ht="15" hidden="false" customHeight="false" outlineLevel="0" collapsed="false">
      <c r="A7" s="112" t="s">
        <v>180</v>
      </c>
    </row>
    <row r="8" customFormat="false" ht="15" hidden="false" customHeight="false" outlineLevel="0" collapsed="false">
      <c r="A8" s="112" t="s">
        <v>181</v>
      </c>
    </row>
    <row r="9" customFormat="false" ht="15" hidden="false" customHeight="false" outlineLevel="0" collapsed="false">
      <c r="A9" s="112" t="s">
        <v>182</v>
      </c>
    </row>
    <row r="10" customFormat="false" ht="15" hidden="false" customHeight="false" outlineLevel="0" collapsed="false">
      <c r="A10" s="112" t="s">
        <v>183</v>
      </c>
    </row>
    <row r="11" customFormat="false" ht="15" hidden="false" customHeight="false" outlineLevel="0" collapsed="false">
      <c r="A11" s="112" t="s">
        <v>184</v>
      </c>
    </row>
    <row r="12" customFormat="false" ht="15" hidden="false" customHeight="false" outlineLevel="0" collapsed="false">
      <c r="A12" s="112" t="s">
        <v>185</v>
      </c>
    </row>
    <row r="13" customFormat="false" ht="15" hidden="false" customHeight="false" outlineLevel="0" collapsed="false">
      <c r="A13" s="112" t="s">
        <v>186</v>
      </c>
    </row>
    <row r="14" customFormat="false" ht="15" hidden="false" customHeight="false" outlineLevel="0" collapsed="false">
      <c r="A14" s="112" t="s">
        <v>187</v>
      </c>
    </row>
    <row r="15" customFormat="false" ht="15" hidden="false" customHeight="false" outlineLevel="0" collapsed="false">
      <c r="A15" s="112" t="s">
        <v>188</v>
      </c>
    </row>
    <row r="16" customFormat="false" ht="15" hidden="false" customHeight="false" outlineLevel="0" collapsed="false">
      <c r="A16" s="112" t="s">
        <v>189</v>
      </c>
    </row>
    <row r="17" customFormat="false" ht="15" hidden="false" customHeight="false" outlineLevel="0" collapsed="false">
      <c r="A17" s="112" t="s">
        <v>190</v>
      </c>
    </row>
    <row r="18" customFormat="false" ht="15" hidden="false" customHeight="false" outlineLevel="0" collapsed="false">
      <c r="A18" s="112" t="s">
        <v>191</v>
      </c>
    </row>
    <row r="19" customFormat="false" ht="15" hidden="false" customHeight="false" outlineLevel="0" collapsed="false">
      <c r="A19" s="112" t="s">
        <v>192</v>
      </c>
    </row>
    <row r="20" customFormat="false" ht="15" hidden="false" customHeight="false" outlineLevel="0" collapsed="false">
      <c r="A20" s="112" t="s">
        <v>193</v>
      </c>
    </row>
    <row r="21" customFormat="false" ht="15" hidden="false" customHeight="false" outlineLevel="0" collapsed="false">
      <c r="A21" s="112" t="s">
        <v>194</v>
      </c>
    </row>
    <row r="22" customFormat="false" ht="15" hidden="false" customHeight="false" outlineLevel="0" collapsed="false">
      <c r="A22" s="112" t="s">
        <v>195</v>
      </c>
    </row>
    <row r="23" customFormat="false" ht="15" hidden="false" customHeight="false" outlineLevel="0" collapsed="false">
      <c r="A23" s="112" t="s">
        <v>196</v>
      </c>
    </row>
    <row r="24" customFormat="false" ht="15" hidden="false" customHeight="false" outlineLevel="0" collapsed="false">
      <c r="A24" s="112" t="s">
        <v>197</v>
      </c>
    </row>
    <row r="25" customFormat="false" ht="15" hidden="false" customHeight="false" outlineLevel="0" collapsed="false">
      <c r="A25" s="112" t="s">
        <v>198</v>
      </c>
    </row>
    <row r="26" customFormat="false" ht="15" hidden="false" customHeight="false" outlineLevel="0" collapsed="false">
      <c r="A26" s="112" t="s">
        <v>199</v>
      </c>
    </row>
    <row r="27" customFormat="false" ht="15" hidden="false" customHeight="false" outlineLevel="0" collapsed="false">
      <c r="A27" s="112" t="s">
        <v>200</v>
      </c>
    </row>
    <row r="28" customFormat="false" ht="15" hidden="false" customHeight="false" outlineLevel="0" collapsed="false">
      <c r="A28" s="112" t="s">
        <v>201</v>
      </c>
    </row>
    <row r="29" customFormat="false" ht="15" hidden="false" customHeight="false" outlineLevel="0" collapsed="false">
      <c r="A29" s="112" t="s">
        <v>202</v>
      </c>
    </row>
    <row r="30" customFormat="false" ht="15" hidden="false" customHeight="false" outlineLevel="0" collapsed="false">
      <c r="A30" s="112" t="s">
        <v>203</v>
      </c>
    </row>
    <row r="31" customFormat="false" ht="15" hidden="false" customHeight="false" outlineLevel="0" collapsed="false">
      <c r="A31" s="112" t="s">
        <v>204</v>
      </c>
    </row>
    <row r="32" customFormat="false" ht="15" hidden="false" customHeight="false" outlineLevel="0" collapsed="false">
      <c r="A32" s="112" t="s">
        <v>205</v>
      </c>
    </row>
    <row r="33" customFormat="false" ht="15" hidden="false" customHeight="false" outlineLevel="0" collapsed="false">
      <c r="A33" s="112" t="s">
        <v>206</v>
      </c>
    </row>
    <row r="34" customFormat="false" ht="15" hidden="false" customHeight="false" outlineLevel="0" collapsed="false">
      <c r="A34" s="112" t="s">
        <v>207</v>
      </c>
    </row>
    <row r="35" customFormat="false" ht="15" hidden="false" customHeight="false" outlineLevel="0" collapsed="false">
      <c r="A35" s="112" t="s">
        <v>208</v>
      </c>
    </row>
    <row r="36" customFormat="false" ht="15" hidden="false" customHeight="false" outlineLevel="0" collapsed="false">
      <c r="A36" s="112" t="s">
        <v>209</v>
      </c>
    </row>
    <row r="37" customFormat="false" ht="15" hidden="false" customHeight="false" outlineLevel="0" collapsed="false">
      <c r="A37" s="112" t="s">
        <v>210</v>
      </c>
    </row>
    <row r="38" customFormat="false" ht="15" hidden="false" customHeight="false" outlineLevel="0" collapsed="false">
      <c r="A38" s="112" t="s">
        <v>211</v>
      </c>
    </row>
    <row r="39" customFormat="false" ht="15" hidden="false" customHeight="false" outlineLevel="0" collapsed="false">
      <c r="A39" s="112" t="s">
        <v>212</v>
      </c>
    </row>
    <row r="40" customFormat="false" ht="15" hidden="false" customHeight="false" outlineLevel="0" collapsed="false">
      <c r="A40" s="112" t="s">
        <v>213</v>
      </c>
    </row>
    <row r="41" customFormat="false" ht="15" hidden="false" customHeight="false" outlineLevel="0" collapsed="false">
      <c r="A41" s="112" t="s">
        <v>214</v>
      </c>
    </row>
    <row r="42" customFormat="false" ht="15" hidden="false" customHeight="false" outlineLevel="0" collapsed="false">
      <c r="A42" s="112" t="s">
        <v>215</v>
      </c>
    </row>
    <row r="43" customFormat="false" ht="15" hidden="false" customHeight="false" outlineLevel="0" collapsed="false">
      <c r="A43" s="112" t="s">
        <v>216</v>
      </c>
    </row>
    <row r="44" customFormat="false" ht="15" hidden="false" customHeight="false" outlineLevel="0" collapsed="false">
      <c r="A44" s="112" t="s">
        <v>217</v>
      </c>
    </row>
    <row r="45" customFormat="false" ht="15" hidden="false" customHeight="false" outlineLevel="0" collapsed="false">
      <c r="A45" s="112" t="s">
        <v>218</v>
      </c>
    </row>
    <row r="46" customFormat="false" ht="15" hidden="false" customHeight="false" outlineLevel="0" collapsed="false">
      <c r="A46" s="112" t="s">
        <v>219</v>
      </c>
    </row>
    <row r="47" customFormat="false" ht="15" hidden="false" customHeight="false" outlineLevel="0" collapsed="false">
      <c r="A47" s="112" t="s">
        <v>220</v>
      </c>
    </row>
    <row r="48" customFormat="false" ht="15" hidden="false" customHeight="false" outlineLevel="0" collapsed="false">
      <c r="A48" s="112" t="s">
        <v>221</v>
      </c>
    </row>
    <row r="49" customFormat="false" ht="15" hidden="false" customHeight="false" outlineLevel="0" collapsed="false">
      <c r="A49" s="112" t="s">
        <v>222</v>
      </c>
    </row>
    <row r="50" customFormat="false" ht="15" hidden="false" customHeight="false" outlineLevel="0" collapsed="false">
      <c r="A50" s="112" t="s">
        <v>223</v>
      </c>
    </row>
    <row r="51" customFormat="false" ht="15" hidden="false" customHeight="false" outlineLevel="0" collapsed="false">
      <c r="A51" s="112" t="s">
        <v>224</v>
      </c>
    </row>
    <row r="52" customFormat="false" ht="15" hidden="false" customHeight="false" outlineLevel="0" collapsed="false">
      <c r="A52" s="112" t="s">
        <v>225</v>
      </c>
    </row>
    <row r="53" customFormat="false" ht="15" hidden="false" customHeight="false" outlineLevel="0" collapsed="false">
      <c r="A53" s="112" t="s">
        <v>226</v>
      </c>
    </row>
    <row r="54" customFormat="false" ht="15" hidden="false" customHeight="false" outlineLevel="0" collapsed="false">
      <c r="A54" s="112" t="s">
        <v>227</v>
      </c>
    </row>
    <row r="55" customFormat="false" ht="15" hidden="false" customHeight="false" outlineLevel="0" collapsed="false">
      <c r="A55" s="112" t="s">
        <v>228</v>
      </c>
    </row>
    <row r="56" customFormat="false" ht="15" hidden="false" customHeight="false" outlineLevel="0" collapsed="false">
      <c r="A56" s="112" t="s">
        <v>229</v>
      </c>
    </row>
    <row r="57" customFormat="false" ht="15" hidden="false" customHeight="false" outlineLevel="0" collapsed="false">
      <c r="A57" s="112" t="s">
        <v>230</v>
      </c>
    </row>
    <row r="58" customFormat="false" ht="15" hidden="false" customHeight="false" outlineLevel="0" collapsed="false">
      <c r="A58" s="112" t="s">
        <v>231</v>
      </c>
    </row>
    <row r="59" customFormat="false" ht="15" hidden="false" customHeight="false" outlineLevel="0" collapsed="false">
      <c r="A59" s="112" t="s">
        <v>232</v>
      </c>
    </row>
    <row r="60" customFormat="false" ht="15" hidden="false" customHeight="false" outlineLevel="0" collapsed="false">
      <c r="A60" s="112" t="s">
        <v>233</v>
      </c>
    </row>
    <row r="61" customFormat="false" ht="15" hidden="false" customHeight="false" outlineLevel="0" collapsed="false">
      <c r="A61" s="112" t="s">
        <v>234</v>
      </c>
    </row>
    <row r="62" customFormat="false" ht="15" hidden="false" customHeight="false" outlineLevel="0" collapsed="false">
      <c r="A62" s="112" t="s">
        <v>235</v>
      </c>
    </row>
    <row r="63" customFormat="false" ht="15" hidden="false" customHeight="false" outlineLevel="0" collapsed="false">
      <c r="A63" s="112" t="s">
        <v>236</v>
      </c>
    </row>
    <row r="64" customFormat="false" ht="15" hidden="false" customHeight="false" outlineLevel="0" collapsed="false">
      <c r="A64" s="112" t="s">
        <v>237</v>
      </c>
    </row>
    <row r="65" customFormat="false" ht="15" hidden="false" customHeight="false" outlineLevel="0" collapsed="false">
      <c r="A65" s="112" t="s">
        <v>238</v>
      </c>
    </row>
    <row r="66" customFormat="false" ht="15" hidden="false" customHeight="false" outlineLevel="0" collapsed="false">
      <c r="A66" s="112" t="s">
        <v>239</v>
      </c>
    </row>
    <row r="67" customFormat="false" ht="15" hidden="false" customHeight="false" outlineLevel="0" collapsed="false">
      <c r="A67" s="112" t="s">
        <v>240</v>
      </c>
    </row>
    <row r="68" customFormat="false" ht="15" hidden="false" customHeight="false" outlineLevel="0" collapsed="false">
      <c r="A68" s="112" t="s">
        <v>241</v>
      </c>
    </row>
    <row r="69" customFormat="false" ht="15" hidden="false" customHeight="false" outlineLevel="0" collapsed="false">
      <c r="A69" s="112" t="s">
        <v>242</v>
      </c>
    </row>
    <row r="70" customFormat="false" ht="15" hidden="false" customHeight="false" outlineLevel="0" collapsed="false">
      <c r="A70" s="112" t="s">
        <v>243</v>
      </c>
    </row>
    <row r="71" customFormat="false" ht="15" hidden="false" customHeight="false" outlineLevel="0" collapsed="false">
      <c r="A71" s="112" t="s">
        <v>244</v>
      </c>
    </row>
    <row r="72" customFormat="false" ht="15" hidden="false" customHeight="false" outlineLevel="0" collapsed="false">
      <c r="A72" s="112" t="s">
        <v>245</v>
      </c>
    </row>
    <row r="73" customFormat="false" ht="15" hidden="false" customHeight="false" outlineLevel="0" collapsed="false">
      <c r="A73" s="112" t="s">
        <v>246</v>
      </c>
    </row>
    <row r="74" customFormat="false" ht="15" hidden="false" customHeight="false" outlineLevel="0" collapsed="false">
      <c r="A74" s="112" t="s">
        <v>247</v>
      </c>
    </row>
    <row r="75" customFormat="false" ht="15" hidden="false" customHeight="false" outlineLevel="0" collapsed="false">
      <c r="A75" s="112" t="s">
        <v>248</v>
      </c>
    </row>
    <row r="76" customFormat="false" ht="15" hidden="false" customHeight="false" outlineLevel="0" collapsed="false">
      <c r="A76" s="112" t="s">
        <v>249</v>
      </c>
    </row>
    <row r="77" customFormat="false" ht="15" hidden="false" customHeight="false" outlineLevel="0" collapsed="false">
      <c r="A77" s="112" t="s">
        <v>250</v>
      </c>
    </row>
    <row r="78" customFormat="false" ht="15" hidden="false" customHeight="false" outlineLevel="0" collapsed="false">
      <c r="A78" s="113" t="s">
        <v>251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FFFA0D6338B3841B0C6540CF40FC5A7" ma:contentTypeVersion="13" ma:contentTypeDescription="Создание документа." ma:contentTypeScope="" ma:versionID="99f1d7f018d0379d6776a12a93de3a04">
  <xsd:schema xmlns:xsd="http://www.w3.org/2001/XMLSchema" xmlns:xs="http://www.w3.org/2001/XMLSchema" xmlns:p="http://schemas.microsoft.com/office/2006/metadata/properties" xmlns:ns3="c7bce162-7199-4510-976c-ba72a5104818" xmlns:ns4="7015dc8f-bf4f-412e-b029-ebeecdcffcd2" targetNamespace="http://schemas.microsoft.com/office/2006/metadata/properties" ma:root="true" ma:fieldsID="439042d084dd2e9527f8aa5c865e1df5" ns3:_="" ns4:_="">
    <xsd:import namespace="c7bce162-7199-4510-976c-ba72a5104818"/>
    <xsd:import namespace="7015dc8f-bf4f-412e-b029-ebeecdcffc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ce162-7199-4510-976c-ba72a5104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5dc8f-bf4f-412e-b029-ebeecdcffc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2D50CE-E86E-4251-9058-135A84ADF6F5}">
  <ds:schemaRefs>
    <ds:schemaRef ds:uri="http://purl.org/dc/elements/1.1/"/>
    <ds:schemaRef ds:uri="http://schemas.microsoft.com/office/2006/documentManagement/types"/>
    <ds:schemaRef ds:uri="c7bce162-7199-4510-976c-ba72a5104818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7015dc8f-bf4f-412e-b029-ebeecdcffc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1045BE-B060-48FA-ADD3-A535AD6164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9A4E17-E7A0-4A03-B02F-BBCEDA28E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bce162-7199-4510-976c-ba72a5104818"/>
    <ds:schemaRef ds:uri="7015dc8f-bf4f-412e-b029-ebeecdcff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2021-06-04T09:51:49Z</dcterms:created>
  <dc:creator>Константин Анчиков</dc:creator>
  <dc:description/>
  <dc:language>en-US</dc:language>
  <cp:lastModifiedBy/>
  <cp:lastPrinted>2023-01-09T12:49:21Z</cp:lastPrinted>
  <dcterms:modified xsi:type="dcterms:W3CDTF">2023-01-18T10:42:49Z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0x010100BFFFA0D6338B3841B0C6540CF40FC5A7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